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\4. 공시\3. 홈페이지 PT\2015년 2Q\(조이맥스)2015 2Q 실적보고서 최종본\"/>
    </mc:Choice>
  </mc:AlternateContent>
  <bookViews>
    <workbookView xWindow="15" yWindow="-75" windowWidth="14445" windowHeight="12750"/>
  </bookViews>
  <sheets>
    <sheet name="표지" sheetId="3" r:id="rId1"/>
    <sheet name="FS_2Q" sheetId="1" r:id="rId2"/>
    <sheet name="IS_2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FS_2Q!$B$1:$E$50</definedName>
    <definedName name="_xlnm.Print_Area" localSheetId="2">IS_2Q!$A$1:$G$21</definedName>
    <definedName name="_xlnm.Print_Area" localSheetId="0">표지!$A$1:$R$34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52511"/>
</workbook>
</file>

<file path=xl/calcChain.xml><?xml version="1.0" encoding="utf-8"?>
<calcChain xmlns="http://schemas.openxmlformats.org/spreadsheetml/2006/main">
  <c r="D51" i="1" l="1"/>
  <c r="E51" i="1"/>
  <c r="C51" i="1"/>
  <c r="D50" i="1"/>
  <c r="E50" i="1"/>
  <c r="C50" i="1"/>
  <c r="D43" i="1"/>
  <c r="E43" i="1"/>
  <c r="C43" i="1"/>
  <c r="D41" i="1"/>
  <c r="E41" i="1"/>
  <c r="C41" i="1"/>
  <c r="D35" i="1"/>
  <c r="E35" i="1"/>
  <c r="C35" i="1"/>
  <c r="D30" i="1"/>
  <c r="E30" i="1"/>
  <c r="C30" i="1"/>
  <c r="D28" i="1"/>
  <c r="E28" i="1"/>
  <c r="C28" i="1"/>
  <c r="D18" i="1"/>
  <c r="E18" i="1"/>
  <c r="C18" i="1"/>
  <c r="D10" i="1"/>
  <c r="C10" i="1"/>
  <c r="E10" i="1"/>
</calcChain>
</file>

<file path=xl/sharedStrings.xml><?xml version="1.0" encoding="utf-8"?>
<sst xmlns="http://schemas.openxmlformats.org/spreadsheetml/2006/main" count="75" uniqueCount="68">
  <si>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</si>
  <si>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</si>
  <si>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</si>
  <si>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</si>
  <si>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</si>
  <si>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</si>
  <si>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</si>
  <si>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</si>
  <si>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</si>
  <si>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0" type="noConversion"/>
  </si>
  <si>
    <t>* 상기 모든 실적은 한국채택국제회계기준(K-IFRS)을 적용하여 작성되었습니다.</t>
    <phoneticPr fontId="19" type="noConversion"/>
  </si>
  <si>
    <t>자본금</t>
  </si>
  <si>
    <t>이익잉여금</t>
  </si>
  <si>
    <t>지배기업소유주지분</t>
    <phoneticPr fontId="28" type="noConversion"/>
  </si>
  <si>
    <t>비지배지분</t>
    <phoneticPr fontId="28" type="noConversion"/>
  </si>
  <si>
    <t>연결 손익계산서</t>
    <phoneticPr fontId="20" type="noConversion"/>
  </si>
  <si>
    <t>3개월</t>
  </si>
  <si>
    <t>누적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</si>
  <si>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</si>
  <si>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</si>
  <si>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</si>
  <si>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</si>
  <si>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</si>
  <si>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</si>
  <si>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</si>
  <si>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8" type="noConversion"/>
  </si>
  <si>
    <t xml:space="preserve"> 영업비용</t>
    <phoneticPr fontId="28" type="noConversion"/>
  </si>
  <si>
    <t>II. 영업이익</t>
    <phoneticPr fontId="28" type="noConversion"/>
  </si>
  <si>
    <t>III. 법인세차감전순이익</t>
    <phoneticPr fontId="28" type="noConversion"/>
  </si>
  <si>
    <t>Ⅳ. 당기순이익</t>
    <phoneticPr fontId="19" type="noConversion"/>
  </si>
  <si>
    <t>투자부동산</t>
    <phoneticPr fontId="20" type="noConversion"/>
  </si>
  <si>
    <t>주식회사 조이맥스와 종속회사</t>
    <phoneticPr fontId="20" type="noConversion"/>
  </si>
  <si>
    <t>2014년말</t>
  </si>
  <si>
    <t>2013년말</t>
  </si>
  <si>
    <t>2015년 2분기말</t>
    <phoneticPr fontId="20" type="noConversion"/>
  </si>
  <si>
    <t>제19기 2분기</t>
    <phoneticPr fontId="20" type="noConversion"/>
  </si>
  <si>
    <t>제18기 2분기</t>
    <phoneticPr fontId="20" type="noConversion"/>
  </si>
  <si>
    <t>3개월</t>
    <phoneticPr fontId="19" type="noConversion"/>
  </si>
  <si>
    <t>Ⅰ. 유동자산</t>
    <phoneticPr fontId="20" type="noConversion"/>
  </si>
  <si>
    <t>현금및현금성자산</t>
    <phoneticPr fontId="28" type="noConversion"/>
  </si>
  <si>
    <t>단기금융상품</t>
    <phoneticPr fontId="28" type="noConversion"/>
  </si>
  <si>
    <t>매출채권</t>
    <phoneticPr fontId="28" type="noConversion"/>
  </si>
  <si>
    <t>기타채권</t>
    <phoneticPr fontId="28" type="noConversion"/>
  </si>
  <si>
    <t>매도가능금융자산</t>
    <phoneticPr fontId="28" type="noConversion"/>
  </si>
  <si>
    <t>기타유동자산</t>
    <phoneticPr fontId="28" type="noConversion"/>
  </si>
  <si>
    <t>Ⅱ. 비유동자산</t>
    <phoneticPr fontId="20" type="noConversion"/>
  </si>
  <si>
    <t>장기금융상품</t>
    <phoneticPr fontId="20" type="noConversion"/>
  </si>
  <si>
    <t>기타수취채권</t>
    <phoneticPr fontId="28" type="noConversion"/>
  </si>
  <si>
    <t>유형자산</t>
    <phoneticPr fontId="28" type="noConversion"/>
  </si>
  <si>
    <t>무형자산</t>
    <phoneticPr fontId="28" type="noConversion"/>
  </si>
  <si>
    <t>종속기업투자주식</t>
    <phoneticPr fontId="20" type="noConversion"/>
  </si>
  <si>
    <t>관계기업투자주식</t>
    <phoneticPr fontId="19" type="noConversion"/>
  </si>
  <si>
    <t>이연법인세자산</t>
    <phoneticPr fontId="28" type="noConversion"/>
  </si>
  <si>
    <t>Ⅰ. 유동부채</t>
    <phoneticPr fontId="20" type="noConversion"/>
  </si>
  <si>
    <t>단기차입금</t>
    <phoneticPr fontId="28" type="noConversion"/>
  </si>
  <si>
    <t>기타지급채무</t>
    <phoneticPr fontId="28" type="noConversion"/>
  </si>
  <si>
    <t>당기법인세부채</t>
    <phoneticPr fontId="28" type="noConversion"/>
  </si>
  <si>
    <t>기타유동부채</t>
    <phoneticPr fontId="28" type="noConversion"/>
  </si>
  <si>
    <t>Ⅱ. 비유동부채</t>
    <phoneticPr fontId="20" type="noConversion"/>
  </si>
  <si>
    <t>퇴직급여채무</t>
    <phoneticPr fontId="28" type="noConversion"/>
  </si>
  <si>
    <t>기타충당부채</t>
    <phoneticPr fontId="28" type="noConversion"/>
  </si>
  <si>
    <t>기타비유동부채</t>
    <phoneticPr fontId="28" type="noConversion"/>
  </si>
  <si>
    <t>이연법인세부채</t>
    <phoneticPr fontId="28" type="noConversion"/>
  </si>
  <si>
    <t>Ⅰ. 지배기업소유지분</t>
    <phoneticPr fontId="28" type="noConversion"/>
  </si>
  <si>
    <t>자본잉여금</t>
  </si>
  <si>
    <t>기타자본</t>
  </si>
  <si>
    <t>기타포괄손익누계액</t>
  </si>
  <si>
    <t>Ⅱ. 비지배지분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</si>
</sst>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6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2" fillId="0" borderId="0"/>
    <xf numFmtId="41" fontId="33" fillId="0" borderId="0"/>
    <xf numFmtId="179" fontId="34" fillId="0" borderId="0">
      <protection locked="0"/>
    </xf>
    <xf numFmtId="0" fontId="32" fillId="0" borderId="0"/>
    <xf numFmtId="38" fontId="35" fillId="0" borderId="0" applyFont="0" applyFill="0" applyBorder="0" applyAlignment="0" applyProtection="0"/>
    <xf numFmtId="0" fontId="32" fillId="0" borderId="0"/>
    <xf numFmtId="44" fontId="36" fillId="0" borderId="0" applyFont="0" applyFill="0" applyBorder="0" applyAlignment="0" applyProtection="0"/>
    <xf numFmtId="41" fontId="33" fillId="0" borderId="0"/>
    <xf numFmtId="24" fontId="35" fillId="0" borderId="0" applyFont="0" applyFill="0" applyBorder="0" applyAlignment="0" applyProtection="0"/>
    <xf numFmtId="180" fontId="37" fillId="0" borderId="0" applyNumberFormat="0" applyFont="0" applyFill="0" applyBorder="0" applyAlignment="0" applyProtection="0"/>
    <xf numFmtId="181" fontId="37" fillId="0" borderId="0" applyNumberFormat="0" applyFont="0" applyFill="0" applyBorder="0" applyAlignment="0" applyProtection="0"/>
    <xf numFmtId="180" fontId="37" fillId="0" borderId="0" applyNumberFormat="0" applyFont="0" applyFill="0" applyBorder="0" applyAlignment="0" applyProtection="0"/>
    <xf numFmtId="182" fontId="38" fillId="36" borderId="0" applyFont="0" applyFill="0" applyBorder="0" applyAlignment="0" applyProtection="0">
      <alignment horizontal="center"/>
    </xf>
    <xf numFmtId="0" fontId="39" fillId="0" borderId="0"/>
    <xf numFmtId="0" fontId="33" fillId="0" borderId="0" applyFont="0" applyFill="0" applyBorder="0" applyAlignment="0" applyProtection="0"/>
    <xf numFmtId="0" fontId="37" fillId="0" borderId="0"/>
    <xf numFmtId="0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40" fillId="0" borderId="0" applyNumberFormat="0" applyFill="0" applyBorder="0" applyAlignment="0" applyProtection="0"/>
    <xf numFmtId="0" fontId="41" fillId="0" borderId="0"/>
    <xf numFmtId="0" fontId="42" fillId="0" borderId="0"/>
    <xf numFmtId="0" fontId="43" fillId="0" borderId="0"/>
    <xf numFmtId="0" fontId="32" fillId="0" borderId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46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0" fontId="32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47" fillId="0" borderId="0"/>
    <xf numFmtId="0" fontId="47" fillId="0" borderId="0"/>
    <xf numFmtId="0" fontId="32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48" fillId="0" borderId="0"/>
    <xf numFmtId="0" fontId="49" fillId="0" borderId="0"/>
    <xf numFmtId="0" fontId="39" fillId="0" borderId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185" fontId="33" fillId="0" borderId="0" applyFont="0" applyFill="0" applyBorder="0" applyAlignment="0" applyProtection="0"/>
    <xf numFmtId="0" fontId="50" fillId="0" borderId="0"/>
    <xf numFmtId="0" fontId="4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50" fillId="0" borderId="0"/>
    <xf numFmtId="0" fontId="48" fillId="0" borderId="0"/>
    <xf numFmtId="0" fontId="32" fillId="0" borderId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186" fontId="51" fillId="0" borderId="0">
      <protection locked="0"/>
    </xf>
    <xf numFmtId="0" fontId="47" fillId="0" borderId="0"/>
    <xf numFmtId="0" fontId="46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41" fontId="33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41" fontId="33" fillId="0" borderId="0"/>
    <xf numFmtId="0" fontId="32" fillId="0" borderId="0"/>
    <xf numFmtId="0" fontId="32" fillId="0" borderId="0"/>
    <xf numFmtId="0" fontId="35" fillId="0" borderId="0"/>
    <xf numFmtId="0" fontId="48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47" fillId="0" borderId="0"/>
    <xf numFmtId="0" fontId="47" fillId="0" borderId="0"/>
    <xf numFmtId="0" fontId="47" fillId="0" borderId="0"/>
    <xf numFmtId="0" fontId="32" fillId="0" borderId="0"/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41" fontId="33" fillId="0" borderId="0"/>
    <xf numFmtId="41" fontId="33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44" fillId="0" borderId="0" applyFont="0" applyFill="0" applyBorder="0" applyAlignment="0" applyProtection="0"/>
    <xf numFmtId="186" fontId="51" fillId="0" borderId="0">
      <protection locked="0"/>
    </xf>
    <xf numFmtId="0" fontId="52" fillId="0" borderId="0"/>
    <xf numFmtId="186" fontId="51" fillId="0" borderId="0">
      <protection locked="0"/>
    </xf>
    <xf numFmtId="0" fontId="32" fillId="0" borderId="0"/>
    <xf numFmtId="0" fontId="37" fillId="0" borderId="0" applyFont="0" applyFill="0" applyBorder="0" applyAlignment="0" applyProtection="0"/>
    <xf numFmtId="0" fontId="47" fillId="0" borderId="0"/>
    <xf numFmtId="186" fontId="51" fillId="0" borderId="0">
      <protection locked="0"/>
    </xf>
    <xf numFmtId="0" fontId="32" fillId="0" borderId="0"/>
    <xf numFmtId="0" fontId="32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185" fontId="37" fillId="0" borderId="0" applyFont="0" applyFill="0" applyBorder="0" applyAlignment="0" applyProtection="0"/>
    <xf numFmtId="184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5" fontId="3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7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37" fillId="0" borderId="0" applyFont="0" applyFill="0" applyBorder="0" applyAlignment="0" applyProtection="0"/>
    <xf numFmtId="0" fontId="32" fillId="0" borderId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2" fillId="0" borderId="0"/>
    <xf numFmtId="0" fontId="37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88" fontId="32" fillId="40" borderId="22"/>
    <xf numFmtId="188" fontId="32" fillId="40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0" fontId="39" fillId="0" borderId="0"/>
    <xf numFmtId="0" fontId="49" fillId="0" borderId="0"/>
    <xf numFmtId="0" fontId="32" fillId="0" borderId="0"/>
    <xf numFmtId="0" fontId="61" fillId="0" borderId="0">
      <alignment vertical="center"/>
    </xf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40" borderId="0"/>
    <xf numFmtId="0" fontId="57" fillId="40" borderId="0"/>
    <xf numFmtId="0" fontId="57" fillId="40" borderId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32" fillId="0" borderId="0"/>
    <xf numFmtId="184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2" fillId="0" borderId="0"/>
    <xf numFmtId="186" fontId="51" fillId="0" borderId="0">
      <protection locked="0"/>
    </xf>
    <xf numFmtId="0" fontId="3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9" fontId="45" fillId="0" borderId="0"/>
    <xf numFmtId="190" fontId="47" fillId="0" borderId="0" applyFont="0" applyFill="0" applyBorder="0" applyAlignment="0" applyProtection="0"/>
    <xf numFmtId="0" fontId="47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" fontId="66" fillId="0" borderId="23">
      <alignment horizontal="center" vertical="center"/>
    </xf>
    <xf numFmtId="0" fontId="47" fillId="0" borderId="0"/>
    <xf numFmtId="0" fontId="67" fillId="0" borderId="0"/>
    <xf numFmtId="192" fontId="68" fillId="43" borderId="16"/>
    <xf numFmtId="0" fontId="69" fillId="0" borderId="0" applyFont="0"/>
    <xf numFmtId="0" fontId="37" fillId="0" borderId="0"/>
    <xf numFmtId="0" fontId="32" fillId="0" borderId="0" applyNumberFormat="0" applyFill="0" applyBorder="0" applyAlignment="0" applyProtection="0"/>
    <xf numFmtId="0" fontId="36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9" fontId="52" fillId="0" borderId="0" applyFont="0" applyFill="0" applyBorder="0" applyAlignment="0" applyProtection="0"/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37" fillId="0" borderId="0"/>
    <xf numFmtId="193" fontId="37" fillId="0" borderId="0" applyFont="0" applyFill="0" applyBorder="0" applyAlignment="0" applyProtection="0"/>
    <xf numFmtId="194" fontId="37" fillId="0" borderId="0" applyFont="0" applyFill="0" applyBorder="0" applyAlignment="0" applyProtection="0"/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195" fontId="73" fillId="0" borderId="0">
      <alignment horizontal="centerContinuous"/>
      <protection locked="0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37" fillId="0" borderId="0" applyFont="0" applyFill="0" applyBorder="0" applyAlignment="0" applyProtection="0"/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38" fontId="42" fillId="0" borderId="0"/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3" fontId="77" fillId="0" borderId="0">
      <alignment horizontal="left" wrapText="1"/>
    </xf>
    <xf numFmtId="2" fontId="78" fillId="0" borderId="0" applyFont="0" applyFill="0" applyBorder="0" applyAlignment="0" applyProtection="0"/>
    <xf numFmtId="196" fontId="79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8" fontId="77" fillId="0" borderId="0">
      <alignment horizontal="right"/>
    </xf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0" fontId="84" fillId="0" borderId="0"/>
    <xf numFmtId="0" fontId="37" fillId="0" borderId="0"/>
    <xf numFmtId="0" fontId="33" fillId="0" borderId="24">
      <alignment horizontal="right" vertical="center" shrinkToFit="1"/>
    </xf>
    <xf numFmtId="201" fontId="33" fillId="0" borderId="24">
      <alignment horizontal="right" vertical="center" shrinkToFit="1"/>
    </xf>
    <xf numFmtId="38" fontId="85" fillId="0" borderId="0"/>
    <xf numFmtId="0" fontId="38" fillId="0" borderId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3" fontId="77" fillId="0" borderId="0">
      <alignment horizontal="left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202" fontId="66" fillId="0" borderId="0" applyBorder="0">
      <alignment vertical="center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38" fontId="87" fillId="0" borderId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71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7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203" fontId="33" fillId="0" borderId="0">
      <alignment vertical="center"/>
    </xf>
    <xf numFmtId="0" fontId="35" fillId="0" borderId="0" applyFont="0" applyFill="0" applyBorder="0" applyAlignment="0" applyProtection="0"/>
    <xf numFmtId="204" fontId="35" fillId="0" borderId="0" applyFont="0" applyFill="0" applyBorder="0" applyAlignment="0" applyProtection="0"/>
    <xf numFmtId="0" fontId="90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8" fillId="0" borderId="0" applyFill="0" applyBorder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2" fillId="0" borderId="0"/>
    <xf numFmtId="0" fontId="71" fillId="0" borderId="0">
      <protection locked="0"/>
    </xf>
    <xf numFmtId="0" fontId="44" fillId="0" borderId="24">
      <alignment horizontal="distributed" vertical="distributed"/>
    </xf>
    <xf numFmtId="178" fontId="33" fillId="44" borderId="24" applyNumberFormat="0">
      <alignment vertical="center"/>
    </xf>
    <xf numFmtId="178" fontId="33" fillId="0" borderId="24">
      <alignment vertical="center"/>
    </xf>
    <xf numFmtId="0" fontId="93" fillId="0" borderId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185" fontId="33" fillId="0" borderId="0" applyFont="0" applyFill="0" applyBorder="0" applyAlignment="0" applyProtection="0"/>
    <xf numFmtId="3" fontId="96" fillId="36" borderId="0" applyFill="0" applyProtection="0">
      <alignment vertical="center"/>
    </xf>
    <xf numFmtId="206" fontId="97" fillId="0" borderId="25">
      <alignment vertical="center"/>
    </xf>
    <xf numFmtId="207" fontId="85" fillId="0" borderId="25"/>
    <xf numFmtId="208" fontId="85" fillId="0" borderId="25">
      <alignment vertical="center"/>
    </xf>
    <xf numFmtId="209" fontId="85" fillId="0" borderId="25">
      <alignment vertical="center"/>
    </xf>
    <xf numFmtId="208" fontId="85" fillId="0" borderId="25">
      <alignment vertical="center"/>
    </xf>
    <xf numFmtId="3" fontId="33" fillId="0" borderId="0" applyFont="0" applyFill="0" applyBorder="0" applyAlignment="0" applyProtection="0"/>
    <xf numFmtId="210" fontId="98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9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5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212" fontId="89" fillId="0" borderId="0" applyFont="0" applyFill="0" applyBorder="0" applyAlignment="0" applyProtection="0">
      <alignment vertical="center"/>
    </xf>
    <xf numFmtId="212" fontId="89" fillId="0" borderId="0" applyFont="0" applyFill="0" applyBorder="0" applyAlignment="0" applyProtection="0">
      <alignment vertical="center"/>
    </xf>
    <xf numFmtId="0" fontId="32" fillId="0" borderId="0"/>
    <xf numFmtId="0" fontId="52" fillId="0" borderId="0"/>
    <xf numFmtId="0" fontId="5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9" fillId="0" borderId="0"/>
    <xf numFmtId="0" fontId="49" fillId="0" borderId="0"/>
    <xf numFmtId="0" fontId="39" fillId="0" borderId="0"/>
    <xf numFmtId="0" fontId="103" fillId="0" borderId="0" applyFont="0" applyFill="0" applyBorder="0" applyAlignment="0" applyProtection="0"/>
    <xf numFmtId="0" fontId="52" fillId="0" borderId="0"/>
    <xf numFmtId="0" fontId="52" fillId="0" borderId="0"/>
    <xf numFmtId="0" fontId="48" fillId="0" borderId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9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39" fillId="0" borderId="0"/>
    <xf numFmtId="0" fontId="49" fillId="0" borderId="0"/>
    <xf numFmtId="0" fontId="39" fillId="0" borderId="0"/>
    <xf numFmtId="0" fontId="39" fillId="0" borderId="0"/>
    <xf numFmtId="0" fontId="48" fillId="0" borderId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0" fontId="52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8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37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38" fillId="0" borderId="0">
      <alignment vertical="center"/>
    </xf>
    <xf numFmtId="0" fontId="104" fillId="0" borderId="26"/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50" fillId="0" borderId="0"/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214" fontId="107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216" fontId="37" fillId="0" borderId="0" applyFont="0" applyFill="0" applyBorder="0" applyAlignment="0" applyProtection="0"/>
    <xf numFmtId="216" fontId="37" fillId="0" borderId="0" applyFont="0" applyFill="0" applyBorder="0" applyAlignment="0" applyProtection="0"/>
    <xf numFmtId="217" fontId="33" fillId="0" borderId="0" applyFont="0" applyFill="0" applyBorder="0" applyAlignment="0" applyProtection="0"/>
    <xf numFmtId="218" fontId="44" fillId="0" borderId="0" applyFont="0" applyFill="0" applyBorder="0" applyAlignment="0" applyProtection="0"/>
    <xf numFmtId="0" fontId="48" fillId="0" borderId="0"/>
    <xf numFmtId="219" fontId="37" fillId="0" borderId="0" applyFill="0" applyBorder="0" applyAlignment="0" applyProtection="0"/>
    <xf numFmtId="0" fontId="108" fillId="0" borderId="0">
      <alignment horizontal="center"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178" fontId="33" fillId="0" borderId="24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4" fontId="78" fillId="0" borderId="0" applyFont="0" applyFill="0" applyBorder="0" applyAlignment="0" applyProtection="0"/>
    <xf numFmtId="0" fontId="46" fillId="0" borderId="0"/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78" fillId="0" borderId="0" applyFont="0" applyFill="0" applyBorder="0" applyAlignment="0" applyProtection="0"/>
    <xf numFmtId="3" fontId="78" fillId="0" borderId="0" applyFont="0" applyFill="0" applyBorder="0" applyAlignment="0" applyProtection="0"/>
    <xf numFmtId="220" fontId="79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203" fontId="33" fillId="0" borderId="0">
      <alignment vertical="center"/>
    </xf>
    <xf numFmtId="203" fontId="33" fillId="0" borderId="0">
      <alignment vertical="center"/>
    </xf>
    <xf numFmtId="0" fontId="42" fillId="40" borderId="27">
      <alignment horizontal="center" vertical="center"/>
    </xf>
    <xf numFmtId="222" fontId="32" fillId="0" borderId="0" applyFill="0" applyBorder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42" fillId="0" borderId="0"/>
    <xf numFmtId="0" fontId="42" fillId="0" borderId="0" applyFont="0" applyFill="0" applyBorder="0" applyAlignment="0" applyProtection="0"/>
    <xf numFmtId="0" fontId="37" fillId="0" borderId="0"/>
    <xf numFmtId="0" fontId="108" fillId="0" borderId="0">
      <alignment horizontal="right" vertical="center"/>
    </xf>
    <xf numFmtId="41" fontId="1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7" fillId="0" borderId="0" applyFont="0" applyFill="0" applyBorder="0" applyAlignment="0" applyProtection="0"/>
    <xf numFmtId="186" fontId="51" fillId="0" borderId="0">
      <protection locked="0"/>
    </xf>
    <xf numFmtId="0" fontId="37" fillId="0" borderId="0" applyFont="0" applyFill="0" applyBorder="0" applyAlignment="0" applyProtection="0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0" fontId="4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97" fillId="45" borderId="29">
      <alignment horizontal="center" vertical="center"/>
    </xf>
    <xf numFmtId="0" fontId="117" fillId="0" borderId="27" applyNumberFormat="0" applyFont="0" applyFill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4" fontId="32" fillId="0" borderId="0" applyFont="0" applyFill="0" applyBorder="0" applyAlignment="0" applyProtection="0"/>
    <xf numFmtId="184" fontId="33" fillId="0" borderId="0" applyFont="0" applyFill="0" applyBorder="0" applyAlignment="0" applyProtection="0">
      <alignment vertical="center"/>
    </xf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225" fontId="37" fillId="0" borderId="0"/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194" fontId="32" fillId="0" borderId="0" applyFont="0" applyFill="0" applyBorder="0" applyAlignment="0" applyProtection="0"/>
    <xf numFmtId="0" fontId="118" fillId="46" borderId="30"/>
    <xf numFmtId="0" fontId="36" fillId="0" borderId="0"/>
    <xf numFmtId="10" fontId="78" fillId="0" borderId="0" applyFont="0" applyFill="0" applyBorder="0" applyAlignment="0" applyProtection="0"/>
    <xf numFmtId="227" fontId="33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9" fontId="39" fillId="0" borderId="0" applyFill="0" applyBorder="0" applyProtection="0">
      <alignment vertical="center"/>
    </xf>
    <xf numFmtId="230" fontId="39" fillId="0" borderId="0" applyFill="0" applyBorder="0" applyProtection="0">
      <alignment vertical="center"/>
      <protection locked="0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9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" fillId="0" borderId="0">
      <alignment vertical="center"/>
    </xf>
    <xf numFmtId="0" fontId="101" fillId="0" borderId="0">
      <alignment vertical="center"/>
    </xf>
    <xf numFmtId="0" fontId="21" fillId="0" borderId="0"/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9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0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72" fillId="0" borderId="0">
      <alignment vertical="center"/>
    </xf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2" fillId="0" borderId="0"/>
    <xf numFmtId="189" fontId="48" fillId="0" borderId="0"/>
    <xf numFmtId="202" fontId="117" fillId="0" borderId="0" applyFill="0" applyBorder="0">
      <alignment vertical="center"/>
    </xf>
    <xf numFmtId="211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77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78" fillId="0" borderId="31" applyNumberFormat="0" applyFont="0" applyFill="0" applyAlignment="0" applyProtection="0"/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183" fontId="32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72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231" fontId="115" fillId="0" borderId="0" applyFont="0" applyFill="0" applyBorder="0" applyAlignment="0" applyProtection="0">
      <alignment vertical="center"/>
    </xf>
    <xf numFmtId="232" fontId="78" fillId="0" borderId="0" applyFont="0" applyFill="0" applyBorder="0" applyAlignment="0" applyProtection="0"/>
    <xf numFmtId="233" fontId="33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5" fontId="78" fillId="0" borderId="0" applyFont="0" applyFill="0" applyBorder="0" applyAlignment="0" applyProtection="0"/>
    <xf numFmtId="236" fontId="79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0" fillId="0" borderId="0" applyFont="0" applyFill="0" applyBorder="0" applyAlignment="0" applyProtection="0"/>
    <xf numFmtId="210" fontId="131" fillId="0" borderId="0" applyFont="0" applyFill="0" applyBorder="0" applyAlignment="0" applyProtection="0"/>
    <xf numFmtId="238" fontId="131" fillId="0" borderId="0" applyFont="0" applyFill="0" applyBorder="0" applyAlignment="0" applyProtection="0"/>
    <xf numFmtId="239" fontId="132" fillId="47" borderId="33">
      <alignment horizontal="center" vertical="center"/>
    </xf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25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2" fontId="136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4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1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242" fontId="129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185" fontId="131" fillId="0" borderId="0" applyFont="0" applyFill="0" applyBorder="0" applyAlignment="0" applyProtection="0"/>
    <xf numFmtId="187" fontId="13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5" fillId="0" borderId="0"/>
    <xf numFmtId="0" fontId="144" fillId="0" borderId="0">
      <alignment horizontal="center" wrapText="1"/>
      <protection locked="0"/>
    </xf>
    <xf numFmtId="0" fontId="32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187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21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211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211" fontId="148" fillId="0" borderId="0" applyFont="0" applyFill="0" applyBorder="0" applyAlignment="0" applyProtection="0"/>
    <xf numFmtId="178" fontId="138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38" fontId="52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3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244" fontId="12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40" borderId="29">
      <alignment horizontal="center" vertical="center"/>
    </xf>
    <xf numFmtId="0" fontId="149" fillId="0" borderId="0" applyNumberFormat="0" applyFill="0" applyBorder="0" applyAlignment="0" applyProtection="0"/>
    <xf numFmtId="0" fontId="150" fillId="0" borderId="16" applyNumberFormat="0" applyFill="0" applyAlignment="0" applyProtection="0"/>
    <xf numFmtId="0" fontId="151" fillId="0" borderId="13" applyAlignment="0" applyProtection="0"/>
    <xf numFmtId="245" fontId="33" fillId="0" borderId="0"/>
    <xf numFmtId="245" fontId="33" fillId="0" borderId="0"/>
    <xf numFmtId="246" fontId="152" fillId="0" borderId="0" applyFont="0" applyFill="0" applyBorder="0" applyAlignment="0" applyProtection="0"/>
    <xf numFmtId="0" fontId="33" fillId="0" borderId="0"/>
    <xf numFmtId="0" fontId="32" fillId="0" borderId="0"/>
    <xf numFmtId="0" fontId="37" fillId="0" borderId="0"/>
    <xf numFmtId="247" fontId="47" fillId="0" borderId="0" applyFont="0" applyFill="0" applyBorder="0" applyAlignment="0" applyProtection="0"/>
    <xf numFmtId="0" fontId="153" fillId="0" borderId="0"/>
    <xf numFmtId="0" fontId="133" fillId="0" borderId="0"/>
    <xf numFmtId="0" fontId="153" fillId="0" borderId="0"/>
    <xf numFmtId="0" fontId="153" fillId="0" borderId="0"/>
    <xf numFmtId="0" fontId="153" fillId="0" borderId="0"/>
    <xf numFmtId="0" fontId="131" fillId="0" borderId="0"/>
    <xf numFmtId="0" fontId="32" fillId="0" borderId="0"/>
    <xf numFmtId="0" fontId="154" fillId="0" borderId="0"/>
    <xf numFmtId="0" fontId="154" fillId="0" borderId="0"/>
    <xf numFmtId="0" fontId="126" fillId="0" borderId="0">
      <alignment vertical="center"/>
    </xf>
    <xf numFmtId="0" fontId="155" fillId="0" borderId="0"/>
    <xf numFmtId="0" fontId="127" fillId="0" borderId="0">
      <alignment vertical="center"/>
    </xf>
    <xf numFmtId="0" fontId="70" fillId="0" borderId="0">
      <protection locked="0"/>
    </xf>
    <xf numFmtId="179" fontId="71" fillId="0" borderId="0">
      <protection locked="0"/>
    </xf>
    <xf numFmtId="0" fontId="156" fillId="0" borderId="0"/>
    <xf numFmtId="0" fontId="129" fillId="0" borderId="0"/>
    <xf numFmtId="0" fontId="133" fillId="0" borderId="0"/>
    <xf numFmtId="0" fontId="129" fillId="0" borderId="0"/>
    <xf numFmtId="0" fontId="140" fillId="0" borderId="0"/>
    <xf numFmtId="0" fontId="129" fillId="0" borderId="0"/>
    <xf numFmtId="0" fontId="32" fillId="0" borderId="0"/>
    <xf numFmtId="0" fontId="135" fillId="0" borderId="0"/>
    <xf numFmtId="0" fontId="157" fillId="0" borderId="0"/>
    <xf numFmtId="0" fontId="158" fillId="0" borderId="0"/>
    <xf numFmtId="0" fontId="39" fillId="0" borderId="0"/>
    <xf numFmtId="0" fontId="135" fillId="0" borderId="0"/>
    <xf numFmtId="0" fontId="136" fillId="0" borderId="0"/>
    <xf numFmtId="0" fontId="137" fillId="0" borderId="0"/>
    <xf numFmtId="0" fontId="133" fillId="0" borderId="0"/>
    <xf numFmtId="0" fontId="137" fillId="0" borderId="0"/>
    <xf numFmtId="0" fontId="140" fillId="0" borderId="0"/>
    <xf numFmtId="0" fontId="129" fillId="0" borderId="0"/>
    <xf numFmtId="0" fontId="140" fillId="0" borderId="0"/>
    <xf numFmtId="0" fontId="129" fillId="0" borderId="0"/>
    <xf numFmtId="0" fontId="133" fillId="0" borderId="0"/>
    <xf numFmtId="0" fontId="154" fillId="0" borderId="0"/>
    <xf numFmtId="0" fontId="154" fillId="0" borderId="0"/>
    <xf numFmtId="0" fontId="129" fillId="0" borderId="0"/>
    <xf numFmtId="0" fontId="136" fillId="0" borderId="0"/>
    <xf numFmtId="0" fontId="137" fillId="0" borderId="0"/>
    <xf numFmtId="0" fontId="136" fillId="0" borderId="0"/>
    <xf numFmtId="0" fontId="129" fillId="0" borderId="0"/>
    <xf numFmtId="0" fontId="52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9" fillId="0" borderId="0"/>
    <xf numFmtId="0" fontId="142" fillId="0" borderId="0"/>
    <xf numFmtId="0" fontId="147" fillId="0" borderId="0"/>
    <xf numFmtId="0" fontId="136" fillId="0" borderId="0"/>
    <xf numFmtId="0" fontId="129" fillId="0" borderId="0"/>
    <xf numFmtId="0" fontId="133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6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39" fillId="0" borderId="0"/>
    <xf numFmtId="0" fontId="140" fillId="0" borderId="0"/>
    <xf numFmtId="0" fontId="139" fillId="0" borderId="0"/>
    <xf numFmtId="0" fontId="140" fillId="0" borderId="0"/>
    <xf numFmtId="0" fontId="158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52" fillId="0" borderId="0"/>
    <xf numFmtId="0" fontId="129" fillId="0" borderId="0"/>
    <xf numFmtId="0" fontId="39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8" fillId="0" borderId="0"/>
    <xf numFmtId="0" fontId="157" fillId="0" borderId="0"/>
    <xf numFmtId="0" fontId="158" fillId="0" borderId="0"/>
    <xf numFmtId="0" fontId="157" fillId="0" borderId="0"/>
    <xf numFmtId="0" fontId="158" fillId="0" borderId="0"/>
    <xf numFmtId="0" fontId="52" fillId="0" borderId="0"/>
    <xf numFmtId="0" fontId="129" fillId="0" borderId="0"/>
    <xf numFmtId="0" fontId="133" fillId="0" borderId="0"/>
    <xf numFmtId="0" fontId="160" fillId="0" borderId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8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199" fontId="161" fillId="0" borderId="0" applyFill="0" applyBorder="0" applyAlignment="0"/>
    <xf numFmtId="250" fontId="85" fillId="0" borderId="34">
      <alignment horizontal="center"/>
    </xf>
    <xf numFmtId="251" fontId="161" fillId="0" borderId="0" applyFill="0" applyBorder="0" applyAlignment="0"/>
    <xf numFmtId="0" fontId="32" fillId="0" borderId="0" applyFill="0" applyBorder="0" applyAlignment="0"/>
    <xf numFmtId="252" fontId="32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54" fontId="162" fillId="48" borderId="0" applyNumberFormat="0" applyFont="0" applyBorder="0" applyAlignment="0">
      <alignment horizontal="left"/>
    </xf>
    <xf numFmtId="0" fontId="163" fillId="0" borderId="0"/>
    <xf numFmtId="0" fontId="164" fillId="0" borderId="0" applyNumberFormat="0" applyFill="0" applyBorder="0" applyAlignment="0" applyProtection="0">
      <alignment vertical="top"/>
      <protection locked="0"/>
    </xf>
    <xf numFmtId="0" fontId="53" fillId="0" borderId="35">
      <alignment horizontal="center"/>
    </xf>
    <xf numFmtId="0" fontId="165" fillId="49" borderId="0">
      <alignment horizontal="left"/>
    </xf>
    <xf numFmtId="0" fontId="166" fillId="49" borderId="0">
      <alignment horizontal="right"/>
    </xf>
    <xf numFmtId="0" fontId="167" fillId="50" borderId="0">
      <alignment horizontal="center"/>
    </xf>
    <xf numFmtId="0" fontId="166" fillId="49" borderId="0">
      <alignment horizontal="right"/>
    </xf>
    <xf numFmtId="0" fontId="168" fillId="50" borderId="0">
      <alignment horizontal="left"/>
    </xf>
    <xf numFmtId="4" fontId="34" fillId="0" borderId="0">
      <protection locked="0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37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55" fontId="152" fillId="0" borderId="0" applyFont="0" applyFill="0" applyBorder="0" applyAlignment="0" applyProtection="0">
      <alignment horizontal="right"/>
    </xf>
    <xf numFmtId="256" fontId="152" fillId="0" borderId="0" applyFont="0" applyFill="0" applyBorder="0" applyAlignment="0" applyProtection="0">
      <alignment horizontal="right"/>
    </xf>
    <xf numFmtId="185" fontId="33" fillId="0" borderId="0"/>
    <xf numFmtId="257" fontId="48" fillId="0" borderId="0"/>
    <xf numFmtId="257" fontId="48" fillId="0" borderId="0"/>
    <xf numFmtId="257" fontId="48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7" fontId="48" fillId="0" borderId="0"/>
    <xf numFmtId="257" fontId="48" fillId="0" borderId="0"/>
    <xf numFmtId="0" fontId="71" fillId="0" borderId="0">
      <protection locked="0"/>
    </xf>
    <xf numFmtId="3" fontId="170" fillId="0" borderId="0" applyFont="0" applyFill="0" applyBorder="0" applyAlignment="0" applyProtection="0"/>
    <xf numFmtId="0" fontId="171" fillId="0" borderId="0" applyNumberFormat="0" applyAlignment="0">
      <alignment horizontal="left"/>
    </xf>
    <xf numFmtId="0" fontId="172" fillId="0" borderId="0" applyNumberFormat="0" applyAlignment="0"/>
    <xf numFmtId="0" fontId="44" fillId="0" borderId="0" applyFont="0" applyFill="0" applyBorder="0" applyAlignment="0" applyProtection="0"/>
    <xf numFmtId="259" fontId="37" fillId="0" borderId="0">
      <protection locked="0"/>
    </xf>
    <xf numFmtId="0" fontId="37" fillId="0" borderId="0" applyFont="0" applyFill="0" applyBorder="0" applyAlignment="0" applyProtection="0"/>
    <xf numFmtId="199" fontId="161" fillId="0" borderId="0" applyFont="0" applyFill="0" applyBorder="0" applyAlignment="0" applyProtection="0"/>
    <xf numFmtId="260" fontId="152" fillId="0" borderId="0" applyFont="0" applyFill="0" applyBorder="0" applyAlignment="0" applyProtection="0">
      <alignment horizontal="right"/>
    </xf>
    <xf numFmtId="0" fontId="33" fillId="0" borderId="0">
      <protection locked="0"/>
    </xf>
    <xf numFmtId="0" fontId="33" fillId="0" borderId="0">
      <protection locked="0"/>
    </xf>
    <xf numFmtId="261" fontId="152" fillId="0" borderId="0" applyFont="0" applyFill="0" applyBorder="0" applyAlignment="0" applyProtection="0">
      <alignment horizontal="right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262" fontId="33" fillId="0" borderId="34" applyFill="0" applyBorder="0" applyAlignment="0"/>
    <xf numFmtId="0" fontId="71" fillId="0" borderId="0">
      <protection locked="0"/>
    </xf>
    <xf numFmtId="263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64" fontId="47" fillId="0" borderId="0" applyFont="0" applyFill="0" applyBorder="0" applyAlignment="0" applyProtection="0"/>
    <xf numFmtId="265" fontId="37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0" fontId="152" fillId="0" borderId="0" applyFont="0" applyFill="0" applyBorder="0" applyAlignment="0" applyProtection="0"/>
    <xf numFmtId="14" fontId="120" fillId="0" borderId="0" applyFill="0" applyBorder="0" applyAlignment="0"/>
    <xf numFmtId="266" fontId="34" fillId="0" borderId="0">
      <protection locked="0"/>
    </xf>
    <xf numFmtId="14" fontId="173" fillId="0" borderId="0" applyFont="0" applyFill="0" applyBorder="0" applyAlignment="0"/>
    <xf numFmtId="38" fontId="35" fillId="0" borderId="36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267" fontId="33" fillId="0" borderId="0"/>
    <xf numFmtId="268" fontId="33" fillId="0" borderId="0"/>
    <xf numFmtId="268" fontId="33" fillId="0" borderId="0"/>
    <xf numFmtId="268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8" fontId="33" fillId="0" borderId="0"/>
    <xf numFmtId="268" fontId="33" fillId="0" borderId="0"/>
    <xf numFmtId="270" fontId="152" fillId="0" borderId="37" applyNumberFormat="0" applyFont="0" applyFill="0" applyAlignment="0" applyProtection="0"/>
    <xf numFmtId="194" fontId="174" fillId="0" borderId="0" applyFill="0" applyBorder="0" applyAlignment="0" applyProtection="0"/>
    <xf numFmtId="0" fontId="48" fillId="0" borderId="23" applyNumberFormat="0">
      <alignment horizontal="left" wrapText="1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0" fontId="175" fillId="0" borderId="0" applyNumberFormat="0" applyAlignment="0">
      <alignment horizontal="left"/>
    </xf>
    <xf numFmtId="0" fontId="161" fillId="0" borderId="0">
      <alignment horizontal="left"/>
    </xf>
    <xf numFmtId="271" fontId="38" fillId="0" borderId="0" applyFont="0" applyFill="0" applyBorder="0" applyAlignment="0" applyProtection="0">
      <alignment vertical="center"/>
    </xf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72" fontId="37" fillId="0" borderId="0">
      <protection locked="0"/>
    </xf>
    <xf numFmtId="0" fontId="50" fillId="0" borderId="0"/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0" borderId="0" applyFill="0" applyBorder="0" applyProtection="0">
      <alignment horizontal="left"/>
    </xf>
    <xf numFmtId="38" fontId="61" fillId="51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273" fontId="152" fillId="0" borderId="0" applyFont="0" applyFill="0" applyBorder="0" applyAlignment="0" applyProtection="0">
      <alignment horizontal="right"/>
    </xf>
    <xf numFmtId="274" fontId="33" fillId="0" borderId="0" applyFont="0"/>
    <xf numFmtId="0" fontId="179" fillId="0" borderId="0">
      <alignment horizontal="left"/>
    </xf>
    <xf numFmtId="0" fontId="180" fillId="0" borderId="38" applyNumberFormat="0" applyAlignment="0" applyProtection="0">
      <alignment horizontal="left" vertical="center"/>
    </xf>
    <xf numFmtId="0" fontId="180" fillId="0" borderId="38" applyNumberFormat="0" applyAlignment="0" applyProtection="0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63" fillId="0" borderId="0"/>
    <xf numFmtId="14" fontId="54" fillId="42" borderId="40">
      <alignment horizontal="center" vertical="center" wrapText="1"/>
    </xf>
    <xf numFmtId="0" fontId="181" fillId="0" borderId="0" applyProtection="0">
      <alignment horizontal="left"/>
    </xf>
    <xf numFmtId="0" fontId="182" fillId="0" borderId="0" applyProtection="0">
      <alignment horizontal="left"/>
    </xf>
    <xf numFmtId="0" fontId="183" fillId="0" borderId="0"/>
    <xf numFmtId="275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276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0" fontId="184" fillId="0" borderId="41" applyNumberFormat="0" applyFill="0" applyAlignment="0" applyProtection="0"/>
    <xf numFmtId="0" fontId="32" fillId="0" borderId="0">
      <alignment horizontal="center"/>
    </xf>
    <xf numFmtId="0" fontId="185" fillId="0" borderId="0" applyNumberFormat="0" applyFill="0" applyBorder="0" applyAlignment="0" applyProtection="0">
      <alignment vertical="top"/>
      <protection locked="0"/>
    </xf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0" fontId="37" fillId="0" borderId="0" applyFont="0" applyFill="0" applyBorder="0" applyAlignment="0" applyProtection="0"/>
    <xf numFmtId="259" fontId="186" fillId="52" borderId="34" applyNumberFormat="0" applyFont="0" applyBorder="0" applyAlignment="0">
      <protection locked="0"/>
    </xf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277" fontId="169" fillId="53" borderId="0"/>
    <xf numFmtId="0" fontId="32" fillId="54" borderId="34" applyNumberFormat="0" applyFont="0" applyAlignment="0" applyProtection="0"/>
    <xf numFmtId="0" fontId="187" fillId="0" borderId="0" applyNumberFormat="0" applyFill="0" applyBorder="0" applyAlignment="0">
      <protection locked="0"/>
    </xf>
    <xf numFmtId="259" fontId="188" fillId="0" borderId="0">
      <alignment vertical="center"/>
      <protection locked="0"/>
    </xf>
    <xf numFmtId="212" fontId="189" fillId="54" borderId="23">
      <protection locked="0"/>
    </xf>
    <xf numFmtId="3" fontId="32" fillId="0" borderId="35" applyFont="0" applyBorder="0" applyAlignment="0"/>
    <xf numFmtId="278" fontId="190" fillId="0" borderId="0" applyFont="0">
      <alignment vertical="center"/>
      <protection locked="0"/>
    </xf>
    <xf numFmtId="0" fontId="191" fillId="0" borderId="15" applyNumberFormat="0">
      <alignment horizontal="center" textRotation="255"/>
    </xf>
    <xf numFmtId="0" fontId="48" fillId="0" borderId="0" applyNumberFormat="0" applyFont="0" applyFill="0" applyBorder="0" applyProtection="0">
      <alignment horizontal="left" vertical="center"/>
    </xf>
    <xf numFmtId="0" fontId="37" fillId="0" borderId="0" applyFon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50" fillId="0" borderId="42"/>
    <xf numFmtId="0" fontId="50" fillId="0" borderId="43"/>
    <xf numFmtId="0" fontId="50" fillId="0" borderId="44"/>
    <xf numFmtId="0" fontId="50" fillId="0" borderId="45"/>
    <xf numFmtId="0" fontId="165" fillId="49" borderId="0">
      <alignment horizontal="left"/>
    </xf>
    <xf numFmtId="0" fontId="193" fillId="50" borderId="0">
      <alignment horizontal="left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77" fontId="194" fillId="49" borderId="0"/>
    <xf numFmtId="224" fontId="47" fillId="0" borderId="0">
      <alignment horizontal="justify"/>
    </xf>
    <xf numFmtId="0" fontId="32" fillId="0" borderId="0">
      <alignment horizontal="center"/>
    </xf>
    <xf numFmtId="279" fontId="32" fillId="0" borderId="0" applyFont="0" applyFill="0" applyBorder="0" applyAlignment="0" applyProtection="0"/>
    <xf numFmtId="280" fontId="32" fillId="0" borderId="0" applyFont="0" applyFill="0" applyBorder="0" applyAlignment="0" applyProtection="0"/>
    <xf numFmtId="281" fontId="152" fillId="0" borderId="0" applyFont="0" applyFill="0" applyBorder="0" applyAlignment="0" applyProtection="0"/>
    <xf numFmtId="282" fontId="152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5" fillId="0" borderId="40"/>
    <xf numFmtId="283" fontId="32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33" fillId="0" borderId="0" applyFont="0" applyFill="0" applyBorder="0" applyAlignment="0" applyProtection="0"/>
    <xf numFmtId="240" fontId="3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196" fillId="0" borderId="0" applyNumberFormat="0">
      <alignment horizontal="right"/>
    </xf>
    <xf numFmtId="288" fontId="152" fillId="0" borderId="0" applyFont="0" applyFill="0" applyBorder="0" applyAlignment="0" applyProtection="0">
      <alignment horizontal="right"/>
    </xf>
    <xf numFmtId="289" fontId="152" fillId="0" borderId="0" applyFont="0" applyFill="0" applyBorder="0" applyAlignment="0" applyProtection="0">
      <alignment horizontal="right"/>
    </xf>
    <xf numFmtId="282" fontId="37" fillId="0" borderId="0"/>
    <xf numFmtId="0" fontId="48" fillId="0" borderId="0"/>
    <xf numFmtId="37" fontId="197" fillId="0" borderId="0"/>
    <xf numFmtId="0" fontId="50" fillId="0" borderId="0"/>
    <xf numFmtId="0" fontId="37" fillId="0" borderId="0"/>
    <xf numFmtId="290" fontId="33" fillId="0" borderId="0"/>
    <xf numFmtId="291" fontId="6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1" fontId="66" fillId="0" borderId="0"/>
    <xf numFmtId="291" fontId="66" fillId="0" borderId="0"/>
    <xf numFmtId="291" fontId="66" fillId="0" borderId="0"/>
    <xf numFmtId="291" fontId="66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71" fillId="0" borderId="0">
      <protection locked="0"/>
    </xf>
    <xf numFmtId="0" fontId="19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293" fontId="33" fillId="0" borderId="0"/>
    <xf numFmtId="0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32" fillId="0" borderId="0"/>
    <xf numFmtId="0" fontId="60" fillId="0" borderId="0"/>
    <xf numFmtId="40" fontId="199" fillId="51" borderId="0">
      <alignment horizontal="right"/>
    </xf>
    <xf numFmtId="0" fontId="200" fillId="51" borderId="0">
      <alignment horizontal="right"/>
    </xf>
    <xf numFmtId="0" fontId="201" fillId="51" borderId="46"/>
    <xf numFmtId="0" fontId="201" fillId="0" borderId="0" applyBorder="0">
      <alignment horizontal="centerContinuous"/>
    </xf>
    <xf numFmtId="0" fontId="202" fillId="0" borderId="0" applyBorder="0">
      <alignment horizontal="centerContinuous"/>
    </xf>
    <xf numFmtId="1" fontId="203" fillId="0" borderId="0" applyProtection="0">
      <alignment horizontal="right" vertical="center"/>
    </xf>
    <xf numFmtId="210" fontId="66" fillId="0" borderId="0"/>
    <xf numFmtId="0" fontId="35" fillId="0" borderId="0"/>
    <xf numFmtId="14" fontId="144" fillId="0" borderId="0">
      <alignment horizontal="center" wrapText="1"/>
      <protection locked="0"/>
    </xf>
    <xf numFmtId="0" fontId="50" fillId="0" borderId="0"/>
    <xf numFmtId="294" fontId="37" fillId="0" borderId="0">
      <protection locked="0"/>
    </xf>
    <xf numFmtId="295" fontId="32" fillId="0" borderId="0" applyFont="0" applyFill="0" applyBorder="0" applyAlignment="0" applyProtection="0"/>
    <xf numFmtId="252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9" fontId="32" fillId="0" borderId="0" applyFont="0" applyFill="0" applyProtection="0"/>
    <xf numFmtId="9" fontId="35" fillId="0" borderId="47" applyNumberFormat="0" applyBorder="0"/>
    <xf numFmtId="9" fontId="35" fillId="0" borderId="47" applyNumberFormat="0" applyBorder="0"/>
    <xf numFmtId="245" fontId="33" fillId="0" borderId="0"/>
    <xf numFmtId="13" fontId="32" fillId="0" borderId="0" applyFont="0" applyFill="0" applyProtection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4" fontId="161" fillId="0" borderId="0">
      <alignment horizontal="right"/>
    </xf>
    <xf numFmtId="296" fontId="204" fillId="0" borderId="0"/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151" fillId="0" borderId="40">
      <alignment horizontal="center"/>
    </xf>
    <xf numFmtId="3" fontId="35" fillId="0" borderId="0" applyFont="0" applyFill="0" applyBorder="0" applyAlignment="0" applyProtection="0"/>
    <xf numFmtId="0" fontId="35" fillId="55" borderId="0" applyNumberFormat="0" applyFont="0" applyBorder="0" applyAlignment="0" applyProtection="0"/>
    <xf numFmtId="0" fontId="37" fillId="0" borderId="0"/>
    <xf numFmtId="0" fontId="37" fillId="0" borderId="0"/>
    <xf numFmtId="0" fontId="37" fillId="0" borderId="0" applyFont="0" applyFill="0" applyBorder="0" applyAlignment="0" applyProtection="0"/>
    <xf numFmtId="0" fontId="66" fillId="0" borderId="0" applyNumberFormat="0" applyBorder="0" applyAlignment="0">
      <alignment horizontal="right"/>
    </xf>
    <xf numFmtId="225" fontId="32" fillId="0" borderId="0" applyFont="0" applyFill="0" applyBorder="0" applyAlignment="0" applyProtection="0"/>
    <xf numFmtId="0" fontId="150" fillId="0" borderId="34">
      <alignment horizontal="center"/>
    </xf>
    <xf numFmtId="0" fontId="150" fillId="0" borderId="34" applyFill="0" applyProtection="0">
      <alignment horizontal="center"/>
    </xf>
    <xf numFmtId="0" fontId="193" fillId="56" borderId="0">
      <alignment horizontal="center"/>
    </xf>
    <xf numFmtId="49" fontId="205" fillId="50" borderId="0">
      <alignment horizontal="center"/>
    </xf>
    <xf numFmtId="4" fontId="206" fillId="0" borderId="0">
      <alignment horizontal="right"/>
    </xf>
    <xf numFmtId="30" fontId="207" fillId="0" borderId="0" applyNumberFormat="0" applyFill="0" applyBorder="0" applyAlignment="0" applyProtection="0">
      <alignment horizontal="left"/>
    </xf>
    <xf numFmtId="0" fontId="166" fillId="49" borderId="0">
      <alignment horizontal="center"/>
    </xf>
    <xf numFmtId="0" fontId="166" fillId="49" borderId="0">
      <alignment horizontal="centerContinuous"/>
    </xf>
    <xf numFmtId="0" fontId="208" fillId="50" borderId="0">
      <alignment horizontal="left"/>
    </xf>
    <xf numFmtId="49" fontId="208" fillId="50" borderId="0">
      <alignment horizontal="center"/>
    </xf>
    <xf numFmtId="0" fontId="165" fillId="49" borderId="0">
      <alignment horizontal="left"/>
    </xf>
    <xf numFmtId="49" fontId="208" fillId="50" borderId="0">
      <alignment horizontal="left"/>
    </xf>
    <xf numFmtId="0" fontId="165" fillId="49" borderId="0">
      <alignment horizontal="centerContinuous"/>
    </xf>
    <xf numFmtId="0" fontId="165" fillId="49" borderId="0">
      <alignment horizontal="right"/>
    </xf>
    <xf numFmtId="49" fontId="193" fillId="50" borderId="0">
      <alignment horizontal="left"/>
    </xf>
    <xf numFmtId="0" fontId="166" fillId="49" borderId="0">
      <alignment horizontal="right"/>
    </xf>
    <xf numFmtId="297" fontId="32" fillId="0" borderId="0" applyFont="0" applyFill="0" applyBorder="0" applyAlignment="0" applyProtection="0"/>
    <xf numFmtId="0" fontId="209" fillId="0" borderId="48">
      <alignment horizontal="centerContinuous"/>
    </xf>
    <xf numFmtId="44" fontId="37" fillId="0" borderId="0" applyFont="0" applyFill="0" applyBorder="0" applyAlignment="0" applyProtection="0"/>
    <xf numFmtId="186" fontId="209" fillId="0" borderId="0"/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186" fontId="209" fillId="0" borderId="0"/>
    <xf numFmtId="186" fontId="209" fillId="0" borderId="0"/>
    <xf numFmtId="186" fontId="209" fillId="0" borderId="0"/>
    <xf numFmtId="0" fontId="209" fillId="0" borderId="48">
      <alignment horizontal="centerContinuous"/>
    </xf>
    <xf numFmtId="0" fontId="209" fillId="0" borderId="48">
      <alignment horizontal="centerContinuous"/>
    </xf>
    <xf numFmtId="0" fontId="209" fillId="0" borderId="48">
      <alignment horizontal="centerContinuous"/>
    </xf>
    <xf numFmtId="298" fontId="37" fillId="0" borderId="0" applyBorder="0" applyAlignment="0">
      <alignment horizontal="centerContinuous" vertical="center"/>
    </xf>
    <xf numFmtId="0" fontId="208" fillId="57" borderId="0">
      <alignment horizontal="center"/>
    </xf>
    <xf numFmtId="0" fontId="210" fillId="57" borderId="0">
      <alignment horizontal="center"/>
    </xf>
    <xf numFmtId="4" fontId="193" fillId="56" borderId="49" applyNumberFormat="0" applyProtection="0">
      <alignment vertical="center"/>
    </xf>
    <xf numFmtId="4" fontId="211" fillId="58" borderId="49" applyNumberFormat="0" applyProtection="0">
      <alignment vertical="center"/>
    </xf>
    <xf numFmtId="4" fontId="212" fillId="59" borderId="50">
      <alignment vertical="center"/>
    </xf>
    <xf numFmtId="4" fontId="213" fillId="59" borderId="50">
      <alignment vertical="center"/>
    </xf>
    <xf numFmtId="4" fontId="212" fillId="60" borderId="50">
      <alignment vertical="center"/>
    </xf>
    <xf numFmtId="4" fontId="213" fillId="60" borderId="50">
      <alignment vertical="center"/>
    </xf>
    <xf numFmtId="4" fontId="193" fillId="58" borderId="49" applyNumberFormat="0" applyProtection="0">
      <alignment horizontal="left" vertical="center" indent="1"/>
    </xf>
    <xf numFmtId="0" fontId="193" fillId="58" borderId="49" applyNumberFormat="0" applyProtection="0">
      <alignment horizontal="left" vertical="top" indent="1"/>
    </xf>
    <xf numFmtId="0" fontId="32" fillId="61" borderId="0"/>
    <xf numFmtId="4" fontId="193" fillId="62" borderId="0" applyNumberFormat="0" applyProtection="0">
      <alignment horizontal="left" vertical="center" indent="1"/>
    </xf>
    <xf numFmtId="4" fontId="214" fillId="63" borderId="49">
      <alignment horizontal="right" vertical="center"/>
    </xf>
    <xf numFmtId="4" fontId="120" fillId="64" borderId="49" applyNumberFormat="0" applyProtection="0">
      <alignment horizontal="right" vertical="center"/>
    </xf>
    <xf numFmtId="4" fontId="120" fillId="65" borderId="49" applyNumberFormat="0" applyProtection="0">
      <alignment horizontal="right" vertical="center"/>
    </xf>
    <xf numFmtId="4" fontId="120" fillId="66" borderId="49" applyNumberFormat="0" applyProtection="0">
      <alignment horizontal="right" vertical="center"/>
    </xf>
    <xf numFmtId="4" fontId="214" fillId="67" borderId="49">
      <alignment horizontal="right" vertical="center"/>
    </xf>
    <xf numFmtId="4" fontId="120" fillId="68" borderId="49" applyNumberFormat="0" applyProtection="0">
      <alignment horizontal="right" vertical="center"/>
    </xf>
    <xf numFmtId="4" fontId="120" fillId="69" borderId="49" applyNumberFormat="0" applyProtection="0">
      <alignment horizontal="right" vertical="center"/>
    </xf>
    <xf numFmtId="4" fontId="120" fillId="70" borderId="49" applyNumberFormat="0" applyProtection="0">
      <alignment horizontal="right" vertical="center"/>
    </xf>
    <xf numFmtId="4" fontId="214" fillId="59" borderId="49">
      <alignment horizontal="right" vertical="center"/>
    </xf>
    <xf numFmtId="4" fontId="120" fillId="71" borderId="49" applyNumberFormat="0" applyProtection="0">
      <alignment horizontal="right" vertical="center"/>
    </xf>
    <xf numFmtId="4" fontId="120" fillId="72" borderId="49" applyNumberFormat="0" applyProtection="0">
      <alignment horizontal="right" vertical="center"/>
    </xf>
    <xf numFmtId="4" fontId="120" fillId="73" borderId="49" applyNumberFormat="0" applyProtection="0">
      <alignment horizontal="right" vertical="center"/>
    </xf>
    <xf numFmtId="4" fontId="205" fillId="63" borderId="49">
      <alignment horizontal="right" vertical="center"/>
    </xf>
    <xf numFmtId="4" fontId="193" fillId="74" borderId="51" applyNumberFormat="0" applyProtection="0">
      <alignment horizontal="left" vertical="center" indent="1"/>
    </xf>
    <xf numFmtId="4" fontId="120" fillId="75" borderId="0" applyNumberFormat="0" applyProtection="0">
      <alignment horizontal="left" vertical="center" indent="1"/>
    </xf>
    <xf numFmtId="4" fontId="205" fillId="38" borderId="0" applyNumberFormat="0" applyProtection="0">
      <alignment horizontal="left" vertical="center" indent="1"/>
    </xf>
    <xf numFmtId="4" fontId="120" fillId="76" borderId="49" applyNumberFormat="0" applyProtection="0">
      <alignment horizontal="right" vertical="center"/>
    </xf>
    <xf numFmtId="4" fontId="214" fillId="47" borderId="0">
      <alignment horizontal="left" vertical="center" indent="1"/>
    </xf>
    <xf numFmtId="4" fontId="120" fillId="75" borderId="0" applyNumberFormat="0" applyProtection="0">
      <alignment horizontal="left" vertical="center" indent="1"/>
    </xf>
    <xf numFmtId="0" fontId="32" fillId="77" borderId="52" applyNumberFormat="0" applyFont="0" applyAlignment="0"/>
    <xf numFmtId="0" fontId="32" fillId="78" borderId="53" applyNumberFormat="0" applyAlignment="0"/>
    <xf numFmtId="0" fontId="215" fillId="51" borderId="54">
      <alignment horizontal="left" vertical="center"/>
    </xf>
    <xf numFmtId="0" fontId="32" fillId="77" borderId="55" applyNumberFormat="0" applyFont="0" applyAlignment="0"/>
    <xf numFmtId="4" fontId="120" fillId="62" borderId="0" applyNumberFormat="0" applyProtection="0">
      <alignment horizontal="left" vertical="center" indent="1"/>
    </xf>
    <xf numFmtId="0" fontId="32" fillId="38" borderId="49" applyNumberFormat="0" applyProtection="0">
      <alignment horizontal="left" vertical="center" indent="1"/>
    </xf>
    <xf numFmtId="0" fontId="32" fillId="38" borderId="49" applyNumberFormat="0" applyProtection="0">
      <alignment horizontal="left" vertical="top" indent="1"/>
    </xf>
    <xf numFmtId="0" fontId="32" fillId="62" borderId="49" applyNumberFormat="0" applyProtection="0">
      <alignment horizontal="left" vertical="center" indent="1"/>
    </xf>
    <xf numFmtId="0" fontId="32" fillId="62" borderId="49" applyNumberFormat="0" applyProtection="0">
      <alignment horizontal="left" vertical="top" indent="1"/>
    </xf>
    <xf numFmtId="0" fontId="32" fillId="47" borderId="49" applyNumberFormat="0" applyProtection="0">
      <alignment horizontal="left" vertical="center" indent="1"/>
    </xf>
    <xf numFmtId="0" fontId="32" fillId="47" borderId="49" applyNumberFormat="0" applyProtection="0">
      <alignment horizontal="left" vertical="top" indent="1"/>
    </xf>
    <xf numFmtId="0" fontId="32" fillId="79" borderId="49" applyNumberFormat="0" applyProtection="0">
      <alignment horizontal="left" vertical="center" indent="1"/>
    </xf>
    <xf numFmtId="0" fontId="32" fillId="79" borderId="49" applyNumberFormat="0" applyProtection="0">
      <alignment horizontal="left" vertical="top" indent="1"/>
    </xf>
    <xf numFmtId="4" fontId="120" fillId="40" borderId="49" applyNumberFormat="0" applyProtection="0">
      <alignment vertical="center"/>
    </xf>
    <xf numFmtId="4" fontId="216" fillId="40" borderId="49" applyNumberFormat="0" applyProtection="0">
      <alignment vertical="center"/>
    </xf>
    <xf numFmtId="4" fontId="217" fillId="59" borderId="56">
      <alignment vertical="center"/>
    </xf>
    <xf numFmtId="4" fontId="218" fillId="59" borderId="56">
      <alignment vertical="center"/>
    </xf>
    <xf numFmtId="4" fontId="217" fillId="60" borderId="56">
      <alignment vertical="center"/>
    </xf>
    <xf numFmtId="4" fontId="218" fillId="60" borderId="56">
      <alignment vertical="center"/>
    </xf>
    <xf numFmtId="4" fontId="120" fillId="40" borderId="49" applyNumberFormat="0" applyProtection="0">
      <alignment horizontal="left" vertical="center" indent="1"/>
    </xf>
    <xf numFmtId="0" fontId="120" fillId="40" borderId="49" applyNumberFormat="0" applyProtection="0">
      <alignment horizontal="left" vertical="top" indent="1"/>
    </xf>
    <xf numFmtId="4" fontId="120" fillId="75" borderId="49" applyNumberFormat="0" applyProtection="0">
      <alignment horizontal="right" vertical="center"/>
    </xf>
    <xf numFmtId="4" fontId="216" fillId="75" borderId="49" applyNumberFormat="0" applyProtection="0">
      <alignment horizontal="right" vertical="center"/>
    </xf>
    <xf numFmtId="4" fontId="219" fillId="59" borderId="56">
      <alignment vertical="center"/>
    </xf>
    <xf numFmtId="4" fontId="220" fillId="59" borderId="56">
      <alignment vertical="center"/>
    </xf>
    <xf numFmtId="4" fontId="219" fillId="60" borderId="56">
      <alignment vertical="center"/>
    </xf>
    <xf numFmtId="4" fontId="220" fillId="63" borderId="56">
      <alignment vertical="center"/>
    </xf>
    <xf numFmtId="4" fontId="120" fillId="76" borderId="49" applyNumberFormat="0" applyProtection="0">
      <alignment horizontal="left" vertical="center" indent="1"/>
    </xf>
    <xf numFmtId="4" fontId="205" fillId="47" borderId="49">
      <alignment horizontal="right" vertical="center"/>
    </xf>
    <xf numFmtId="4" fontId="205" fillId="47" borderId="49">
      <alignment horizontal="left" vertical="center" indent="1"/>
    </xf>
    <xf numFmtId="4" fontId="205" fillId="79" borderId="49">
      <alignment horizontal="left" vertical="center" indent="1"/>
    </xf>
    <xf numFmtId="0" fontId="120" fillId="62" borderId="49" applyNumberFormat="0" applyProtection="0">
      <alignment horizontal="left" vertical="top" indent="1"/>
    </xf>
    <xf numFmtId="4" fontId="205" fillId="79" borderId="49">
      <alignment vertical="center"/>
    </xf>
    <xf numFmtId="4" fontId="221" fillId="79" borderId="49">
      <alignment vertical="center"/>
    </xf>
    <xf numFmtId="4" fontId="212" fillId="59" borderId="57">
      <alignment vertical="center"/>
    </xf>
    <xf numFmtId="4" fontId="213" fillId="59" borderId="57">
      <alignment vertical="center"/>
    </xf>
    <xf numFmtId="4" fontId="212" fillId="60" borderId="56">
      <alignment vertical="center"/>
    </xf>
    <xf numFmtId="4" fontId="213" fillId="60" borderId="56">
      <alignment vertical="center"/>
    </xf>
    <xf numFmtId="4" fontId="205" fillId="40" borderId="49">
      <alignment horizontal="left" vertical="center" indent="1"/>
    </xf>
    <xf numFmtId="4" fontId="222" fillId="53" borderId="0" applyNumberFormat="0" applyProtection="0">
      <alignment horizontal="left" vertical="center" indent="1"/>
    </xf>
    <xf numFmtId="4" fontId="223" fillId="75" borderId="49" applyNumberFormat="0" applyProtection="0">
      <alignment horizontal="right" vertical="center"/>
    </xf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5" fillId="0" borderId="0">
      <alignment horizontal="left"/>
    </xf>
    <xf numFmtId="178" fontId="137" fillId="0" borderId="0" applyFont="0" applyFill="0" applyBorder="0" applyAlignment="0" applyProtection="0"/>
    <xf numFmtId="212" fontId="137" fillId="0" borderId="0" applyFont="0" applyFill="0" applyBorder="0" applyAlignment="0" applyProtection="0"/>
    <xf numFmtId="0" fontId="226" fillId="0" borderId="59">
      <alignment horizontal="center" vertical="center" wrapText="1"/>
      <protection hidden="1"/>
    </xf>
    <xf numFmtId="194" fontId="227" fillId="0" borderId="0" applyFill="0" applyBorder="0" applyAlignment="0" applyProtection="0"/>
    <xf numFmtId="0" fontId="48" fillId="1" borderId="41">
      <alignment vertical="center" wrapText="1"/>
    </xf>
    <xf numFmtId="240" fontId="38" fillId="0" borderId="0">
      <alignment horizontal="center"/>
    </xf>
    <xf numFmtId="0" fontId="195" fillId="0" borderId="0"/>
    <xf numFmtId="40" fontId="228" fillId="0" borderId="0" applyBorder="0">
      <alignment horizontal="right"/>
    </xf>
    <xf numFmtId="0" fontId="38" fillId="0" borderId="0"/>
    <xf numFmtId="0" fontId="38" fillId="0" borderId="0"/>
    <xf numFmtId="0" fontId="37" fillId="0" borderId="0"/>
    <xf numFmtId="0" fontId="37" fillId="0" borderId="0"/>
    <xf numFmtId="0" fontId="229" fillId="0" borderId="0" applyBorder="0" applyProtection="0">
      <alignment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0" fontId="230" fillId="80" borderId="0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1" fillId="0" borderId="0" applyFill="0" applyBorder="0" applyProtection="0">
      <alignment horizontal="left"/>
    </xf>
    <xf numFmtId="0" fontId="178" fillId="0" borderId="60" applyFill="0" applyBorder="0" applyProtection="0">
      <alignment horizontal="left" vertical="top"/>
    </xf>
    <xf numFmtId="0" fontId="178" fillId="0" borderId="60" applyFill="0" applyBorder="0" applyProtection="0">
      <alignment horizontal="left" vertical="top"/>
    </xf>
    <xf numFmtId="0" fontId="232" fillId="0" borderId="0">
      <alignment horizontal="centerContinuous"/>
    </xf>
    <xf numFmtId="0" fontId="66" fillId="0" borderId="0" applyNumberFormat="0" applyBorder="0" applyAlignment="0">
      <alignment horizontal="centerContinuous" vertical="center"/>
    </xf>
    <xf numFmtId="49" fontId="120" fillId="0" borderId="0" applyFill="0" applyBorder="0" applyAlignment="0"/>
    <xf numFmtId="299" fontId="32" fillId="0" borderId="0" applyFill="0" applyBorder="0" applyAlignment="0"/>
    <xf numFmtId="300" fontId="32" fillId="0" borderId="0" applyFill="0" applyBorder="0" applyAlignment="0"/>
    <xf numFmtId="0" fontId="233" fillId="0" borderId="0" applyFill="0" applyBorder="0" applyProtection="0">
      <alignment horizontal="left" vertical="top"/>
    </xf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0" fontId="234" fillId="0" borderId="0"/>
    <xf numFmtId="0" fontId="235" fillId="0" borderId="0">
      <alignment horizontal="center"/>
    </xf>
    <xf numFmtId="275" fontId="37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0" fontId="236" fillId="0" borderId="0">
      <alignment horizontal="fill"/>
    </xf>
    <xf numFmtId="0" fontId="150" fillId="0" borderId="15">
      <alignment horizontal="left"/>
    </xf>
    <xf numFmtId="37" fontId="61" fillId="58" borderId="0" applyNumberFormat="0" applyBorder="0" applyAlignment="0" applyProtection="0"/>
    <xf numFmtId="37" fontId="61" fillId="0" borderId="0"/>
    <xf numFmtId="3" fontId="210" fillId="0" borderId="41" applyProtection="0"/>
    <xf numFmtId="0" fontId="237" fillId="50" borderId="0">
      <alignment horizontal="center"/>
    </xf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32" fillId="0" borderId="0">
      <alignment horizontal="center" textRotation="180"/>
    </xf>
    <xf numFmtId="0" fontId="238" fillId="0" borderId="0"/>
    <xf numFmtId="301" fontId="32" fillId="0" borderId="0" applyFont="0" applyFill="0" applyBorder="0" applyAlignment="0" applyProtection="0"/>
    <xf numFmtId="302" fontId="32" fillId="0" borderId="0" applyFont="0" applyFill="0" applyBorder="0" applyAlignment="0" applyProtection="0"/>
    <xf numFmtId="179" fontId="71" fillId="0" borderId="0">
      <protection locked="0"/>
    </xf>
    <xf numFmtId="204" fontId="32" fillId="0" borderId="0" applyFont="0" applyFill="0" applyBorder="0" applyAlignment="0" applyProtection="0"/>
    <xf numFmtId="303" fontId="32" fillId="0" borderId="0" applyFont="0" applyFill="0" applyBorder="0" applyAlignment="0" applyProtection="0"/>
    <xf numFmtId="0" fontId="239" fillId="0" borderId="0" applyNumberFormat="0" applyFont="0" applyFill="0" applyBorder="0" applyProtection="0">
      <alignment horizontal="center" vertical="center" wrapText="1"/>
    </xf>
    <xf numFmtId="0" fontId="37" fillId="0" borderId="0" applyFont="0" applyFill="0" applyBorder="0" applyAlignment="0" applyProtection="0"/>
    <xf numFmtId="246" fontId="152" fillId="0" borderId="0" applyFont="0" applyFill="0" applyBorder="0" applyAlignment="0" applyProtection="0"/>
    <xf numFmtId="10" fontId="32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6" fillId="0" borderId="12" xfId="2" applyNumberFormat="1" applyFont="1" applyBorder="1" applyAlignment="1">
      <alignment vertical="center"/>
    </xf>
    <xf numFmtId="0" fontId="27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9" fillId="0" borderId="0" xfId="3" applyFont="1" applyAlignment="1">
      <alignment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7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0" fillId="0" borderId="0" xfId="49973" applyFont="1" applyAlignment="1">
      <alignment vertical="center" wrapText="1"/>
    </xf>
    <xf numFmtId="0" fontId="241" fillId="0" borderId="0" xfId="49973" applyFont="1" applyAlignment="1">
      <alignment vertical="center" wrapText="1"/>
    </xf>
    <xf numFmtId="41" fontId="30" fillId="35" borderId="10" xfId="4" applyNumberFormat="1" applyFont="1" applyFill="1" applyBorder="1" applyAlignment="1">
      <alignment vertical="center" wrapText="1"/>
    </xf>
    <xf numFmtId="41" fontId="31" fillId="0" borderId="17" xfId="4" applyNumberFormat="1" applyFont="1" applyBorder="1" applyAlignment="1">
      <alignment horizontal="left" vertical="center" wrapText="1" indent="1"/>
    </xf>
    <xf numFmtId="41" fontId="31" fillId="0" borderId="18" xfId="4" applyNumberFormat="1" applyFont="1" applyBorder="1" applyAlignment="1">
      <alignment horizontal="left" vertical="center" wrapText="1" indent="1"/>
    </xf>
    <xf numFmtId="41" fontId="30" fillId="35" borderId="14" xfId="4" applyNumberFormat="1" applyFont="1" applyFill="1" applyBorder="1" applyAlignment="1">
      <alignment vertical="center" wrapText="1"/>
    </xf>
    <xf numFmtId="41" fontId="31" fillId="0" borderId="20" xfId="4" applyNumberFormat="1" applyFont="1" applyBorder="1" applyAlignment="1">
      <alignment horizontal="left" vertical="center" wrapText="1" indent="1"/>
    </xf>
    <xf numFmtId="304" fontId="242" fillId="0" borderId="14" xfId="43794" applyNumberFormat="1" applyFont="1" applyBorder="1" applyAlignment="1">
      <alignment vertical="center"/>
    </xf>
    <xf numFmtId="304" fontId="243" fillId="0" borderId="17" xfId="43794" applyNumberFormat="1" applyFont="1" applyBorder="1" applyAlignment="1">
      <alignment vertical="center"/>
    </xf>
    <xf numFmtId="304" fontId="243" fillId="0" borderId="18" xfId="43794" applyNumberFormat="1" applyFont="1" applyBorder="1" applyAlignment="1">
      <alignment vertical="center"/>
    </xf>
    <xf numFmtId="304" fontId="243" fillId="0" borderId="12" xfId="43794" applyNumberFormat="1" applyFont="1" applyFill="1" applyBorder="1" applyAlignment="1">
      <alignment vertical="center"/>
    </xf>
    <xf numFmtId="304" fontId="243" fillId="0" borderId="18" xfId="43794" applyNumberFormat="1" applyFont="1" applyFill="1" applyBorder="1" applyAlignment="1">
      <alignment vertical="center"/>
    </xf>
    <xf numFmtId="304" fontId="243" fillId="0" borderId="12" xfId="43794" applyNumberFormat="1" applyFont="1" applyBorder="1" applyAlignment="1">
      <alignment vertical="center"/>
    </xf>
    <xf numFmtId="304" fontId="242" fillId="35" borderId="14" xfId="43794" applyNumberFormat="1" applyFont="1" applyFill="1" applyBorder="1" applyAlignment="1">
      <alignment vertical="center"/>
    </xf>
    <xf numFmtId="304" fontId="243" fillId="0" borderId="14" xfId="2" applyNumberFormat="1" applyFont="1" applyBorder="1" applyAlignment="1">
      <alignment vertical="center"/>
    </xf>
    <xf numFmtId="304" fontId="242" fillId="0" borderId="14" xfId="2" applyNumberFormat="1" applyFont="1" applyBorder="1" applyAlignment="1">
      <alignment vertical="center"/>
    </xf>
    <xf numFmtId="304" fontId="243" fillId="0" borderId="17" xfId="2" applyNumberFormat="1" applyFont="1" applyBorder="1" applyAlignment="1">
      <alignment vertical="center"/>
    </xf>
    <xf numFmtId="304" fontId="243" fillId="0" borderId="18" xfId="2" applyNumberFormat="1" applyFont="1" applyBorder="1" applyAlignment="1">
      <alignment vertical="center"/>
    </xf>
    <xf numFmtId="304" fontId="243" fillId="0" borderId="18" xfId="2" applyNumberFormat="1" applyFont="1" applyFill="1" applyBorder="1" applyAlignment="1">
      <alignment vertical="center"/>
    </xf>
    <xf numFmtId="304" fontId="243" fillId="0" borderId="12" xfId="2" applyNumberFormat="1" applyFont="1" applyBorder="1" applyAlignment="1">
      <alignment vertical="center"/>
    </xf>
    <xf numFmtId="304" fontId="243" fillId="0" borderId="12" xfId="2" applyNumberFormat="1" applyFont="1" applyFill="1" applyBorder="1" applyAlignment="1">
      <alignment vertical="center"/>
    </xf>
    <xf numFmtId="304" fontId="242" fillId="35" borderId="14" xfId="2" applyNumberFormat="1" applyFont="1" applyFill="1" applyBorder="1" applyAlignment="1">
      <alignment vertical="center"/>
    </xf>
    <xf numFmtId="304" fontId="242" fillId="35" borderId="11" xfId="2" applyNumberFormat="1" applyFont="1" applyFill="1" applyBorder="1" applyAlignment="1">
      <alignment vertical="center"/>
    </xf>
    <xf numFmtId="177" fontId="24" fillId="34" borderId="73" xfId="2" applyNumberFormat="1" applyFont="1" applyFill="1" applyBorder="1" applyAlignment="1">
      <alignment horizontal="center" vertical="center"/>
    </xf>
    <xf numFmtId="177" fontId="24" fillId="34" borderId="74" xfId="2" applyNumberFormat="1" applyFont="1" applyFill="1" applyBorder="1" applyAlignment="1">
      <alignment horizontal="center" vertical="center"/>
    </xf>
    <xf numFmtId="304" fontId="242" fillId="82" borderId="65" xfId="1" applyNumberFormat="1" applyFont="1" applyFill="1" applyBorder="1" applyAlignment="1">
      <alignment vertical="center" readingOrder="1"/>
    </xf>
    <xf numFmtId="304" fontId="242" fillId="82" borderId="69" xfId="1" applyNumberFormat="1" applyFont="1" applyFill="1" applyBorder="1" applyAlignment="1">
      <alignment vertical="center" readingOrder="1"/>
    </xf>
    <xf numFmtId="304" fontId="243" fillId="0" borderId="66" xfId="1" applyNumberFormat="1" applyFont="1" applyBorder="1" applyAlignment="1">
      <alignment vertical="center" readingOrder="1"/>
    </xf>
    <xf numFmtId="304" fontId="243" fillId="0" borderId="70" xfId="1" applyNumberFormat="1" applyFont="1" applyBorder="1" applyAlignment="1">
      <alignment vertical="center" readingOrder="1"/>
    </xf>
    <xf numFmtId="304" fontId="242" fillId="82" borderId="67" xfId="1" applyNumberFormat="1" applyFont="1" applyFill="1" applyBorder="1" applyAlignment="1">
      <alignment vertical="center" readingOrder="1"/>
    </xf>
    <xf numFmtId="304" fontId="242" fillId="82" borderId="71" xfId="1" applyNumberFormat="1" applyFont="1" applyFill="1" applyBorder="1" applyAlignment="1">
      <alignment vertical="center" readingOrder="1"/>
    </xf>
    <xf numFmtId="304" fontId="242" fillId="82" borderId="68" xfId="1" applyNumberFormat="1" applyFont="1" applyFill="1" applyBorder="1" applyAlignment="1">
      <alignment vertical="center" readingOrder="1"/>
    </xf>
    <xf numFmtId="304" fontId="243" fillId="0" borderId="75" xfId="1" applyNumberFormat="1" applyFont="1" applyBorder="1" applyAlignment="1">
      <alignment vertical="center" readingOrder="1"/>
    </xf>
    <xf numFmtId="304" fontId="243" fillId="0" borderId="72" xfId="1" applyNumberFormat="1" applyFont="1" applyBorder="1" applyAlignment="1">
      <alignment vertical="center" readingOrder="1"/>
    </xf>
    <xf numFmtId="304" fontId="18" fillId="0" borderId="0" xfId="2" applyNumberFormat="1" applyFont="1">
      <alignment vertical="center"/>
    </xf>
    <xf numFmtId="304" fontId="242" fillId="82" borderId="65" xfId="1" applyNumberFormat="1" applyFont="1" applyFill="1" applyBorder="1" applyAlignment="1">
      <alignment horizontal="right" vertical="center" readingOrder="1"/>
    </xf>
    <xf numFmtId="304" fontId="243" fillId="0" borderId="66" xfId="1" applyNumberFormat="1" applyFont="1" applyBorder="1" applyAlignment="1">
      <alignment horizontal="right" vertical="center" readingOrder="1"/>
    </xf>
    <xf numFmtId="304" fontId="242" fillId="82" borderId="67" xfId="1" applyNumberFormat="1" applyFont="1" applyFill="1" applyBorder="1" applyAlignment="1">
      <alignment horizontal="right" vertical="center" readingOrder="1"/>
    </xf>
    <xf numFmtId="304" fontId="242" fillId="82" borderId="68" xfId="1" applyNumberFormat="1" applyFont="1" applyFill="1" applyBorder="1" applyAlignment="1">
      <alignment horizontal="right" vertical="center" readingOrder="1"/>
    </xf>
    <xf numFmtId="304" fontId="244" fillId="35" borderId="76" xfId="2" applyNumberFormat="1" applyFont="1" applyFill="1" applyBorder="1" applyAlignment="1">
      <alignment vertical="center"/>
    </xf>
    <xf numFmtId="304" fontId="245" fillId="0" borderId="77" xfId="2" applyNumberFormat="1" applyFont="1" applyFill="1" applyBorder="1" applyAlignment="1">
      <alignment vertical="center"/>
    </xf>
    <xf numFmtId="304" fontId="245" fillId="83" borderId="78" xfId="2" applyNumberFormat="1" applyFont="1" applyFill="1" applyBorder="1" applyAlignment="1">
      <alignment vertical="center"/>
    </xf>
    <xf numFmtId="176" fontId="18" fillId="0" borderId="0" xfId="2" applyNumberFormat="1" applyFont="1" applyFill="1" applyAlignment="1">
      <alignment vertical="center"/>
    </xf>
    <xf numFmtId="176" fontId="18" fillId="0" borderId="0" xfId="2" applyNumberFormat="1" applyFont="1" applyFill="1" applyAlignment="1">
      <alignment horizontal="center"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7" fillId="0" borderId="0" xfId="1" applyFont="1">
      <alignment vertical="center"/>
    </xf>
    <xf numFmtId="41" fontId="18" fillId="0" borderId="0" xfId="1" applyFont="1" applyFill="1">
      <alignment vertical="center"/>
    </xf>
    <xf numFmtId="0" fontId="241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" fillId="33" borderId="64" xfId="2" applyFont="1" applyFill="1" applyBorder="1" applyAlignment="1">
      <alignment horizontal="center" vertical="center"/>
    </xf>
    <xf numFmtId="0" fontId="24" fillId="33" borderId="21" xfId="2" applyFont="1" applyFill="1" applyBorder="1" applyAlignment="1">
      <alignment horizontal="center" vertical="center"/>
    </xf>
    <xf numFmtId="176" fontId="24" fillId="34" borderId="64" xfId="2" applyNumberFormat="1" applyFont="1" applyFill="1" applyBorder="1" applyAlignment="1">
      <alignment horizontal="center" vertical="center"/>
    </xf>
    <xf numFmtId="176" fontId="24" fillId="34" borderId="21" xfId="2" applyNumberFormat="1" applyFont="1" applyFill="1" applyBorder="1" applyAlignment="1">
      <alignment horizontal="center" vertical="center"/>
    </xf>
    <xf numFmtId="0" fontId="24" fillId="33" borderId="19" xfId="2" applyFont="1" applyFill="1" applyBorder="1" applyAlignment="1">
      <alignment horizontal="center" vertical="center"/>
    </xf>
    <xf numFmtId="177" fontId="24" fillId="34" borderId="62" xfId="2" applyNumberFormat="1" applyFont="1" applyFill="1" applyBorder="1" applyAlignment="1">
      <alignment horizontal="center" vertical="center" wrapText="1"/>
    </xf>
    <xf numFmtId="177" fontId="24" fillId="34" borderId="63" xfId="2" applyNumberFormat="1" applyFont="1" applyFill="1" applyBorder="1" applyAlignment="1">
      <alignment horizontal="center" vertical="center" wrapText="1"/>
    </xf>
    <xf numFmtId="178" fontId="25" fillId="0" borderId="12" xfId="4" applyFont="1" applyBorder="1" applyAlignment="1">
      <alignment vertical="center" wrapText="1"/>
    </xf>
    <xf numFmtId="178" fontId="25" fillId="0" borderId="14" xfId="4" applyFont="1" applyBorder="1" applyAlignment="1">
      <alignment vertical="center" wrapText="1"/>
    </xf>
    <xf numFmtId="178" fontId="26" fillId="0" borderId="17" xfId="4" applyFont="1" applyBorder="1" applyAlignment="1">
      <alignment horizontal="left" vertical="center" wrapText="1" indent="1"/>
    </xf>
    <xf numFmtId="178" fontId="26" fillId="0" borderId="18" xfId="4" applyFont="1" applyBorder="1" applyAlignment="1">
      <alignment horizontal="left" vertical="center" wrapText="1" indent="1"/>
    </xf>
    <xf numFmtId="178" fontId="26" fillId="0" borderId="18" xfId="4" applyFont="1" applyFill="1" applyBorder="1" applyAlignment="1">
      <alignment horizontal="left" vertical="center" wrapText="1" indent="1"/>
    </xf>
    <xf numFmtId="178" fontId="26" fillId="0" borderId="12" xfId="4" applyFont="1" applyBorder="1" applyAlignment="1">
      <alignment horizontal="left" vertical="center" wrapText="1" indent="1"/>
    </xf>
    <xf numFmtId="178" fontId="25" fillId="35" borderId="14" xfId="4" applyFont="1" applyFill="1" applyBorder="1" applyAlignment="1">
      <alignment horizontal="left" vertical="center" wrapText="1"/>
    </xf>
    <xf numFmtId="178" fontId="26" fillId="0" borderId="17" xfId="4" applyFont="1" applyFill="1" applyBorder="1" applyAlignment="1">
      <alignment horizontal="left" vertical="center" wrapText="1" indent="1"/>
    </xf>
    <xf numFmtId="178" fontId="26" fillId="0" borderId="12" xfId="4" applyFont="1" applyFill="1" applyBorder="1" applyAlignment="1">
      <alignment horizontal="left" vertical="center" wrapText="1" indent="1"/>
    </xf>
    <xf numFmtId="178" fontId="25" fillId="0" borderId="14" xfId="4" applyFont="1" applyBorder="1" applyAlignment="1">
      <alignment horizontal="left" vertical="center" wrapText="1"/>
    </xf>
    <xf numFmtId="178" fontId="25" fillId="0" borderId="14" xfId="4" applyFont="1" applyFill="1" applyBorder="1" applyAlignment="1">
      <alignment horizontal="left" vertical="center" wrapText="1"/>
    </xf>
    <xf numFmtId="178" fontId="25" fillId="35" borderId="11" xfId="4" applyFont="1" applyFill="1" applyBorder="1" applyAlignment="1">
      <alignment horizontal="left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161925</xdr:rowOff>
    </xdr:from>
    <xdr:to>
      <xdr:col>17</xdr:col>
      <xdr:colOff>209550</xdr:colOff>
      <xdr:row>33</xdr:row>
      <xdr:rowOff>104775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61925"/>
          <a:ext cx="9144000" cy="6858000"/>
        </a:xfrm>
        <a:prstGeom prst="rect">
          <a:avLst/>
        </a:prstGeom>
      </xdr:spPr>
    </xdr:pic>
    <xdr:clientData/>
  </xdr:twoCellAnchor>
  <xdr:twoCellAnchor>
    <xdr:from>
      <xdr:col>1</xdr:col>
      <xdr:colOff>285750</xdr:colOff>
      <xdr:row>20</xdr:row>
      <xdr:rowOff>171450</xdr:rowOff>
    </xdr:from>
    <xdr:to>
      <xdr:col>9</xdr:col>
      <xdr:colOff>95250</xdr:colOff>
      <xdr:row>30</xdr:row>
      <xdr:rowOff>123825</xdr:rowOff>
    </xdr:to>
    <xdr:sp macro="" textlink="">
      <xdr:nvSpPr>
        <xdr:cNvPr id="4" name="TextBox 3"/>
        <xdr:cNvSpPr txBox="1"/>
      </xdr:nvSpPr>
      <xdr:spPr>
        <a:xfrm>
          <a:off x="819150" y="4362450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2015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2015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zoomScaleNormal="100" workbookViewId="0">
      <selection activeCell="X19" sqref="X19"/>
    </sheetView>
  </sheetViews>
  <sheetFormatPr defaultRowHeight="16.5"/>
  <cols>
    <col min="1" max="21" width="9.33203125" style="19"/>
    <col min="22" max="22" width="9.5" style="19" customWidth="1"/>
    <col min="23" max="16384" width="9.33203125" style="19"/>
  </cols>
  <sheetData>
    <row r="31" spans="1:17" ht="16.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1:17" ht="16.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1:23" ht="16.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6" spans="1:23" ht="16.5" customHeight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6.5" customHeight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20.2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92" orientation="landscape" r:id="rId1"/>
  <colBreaks count="1" manualBreakCount="1">
    <brk id="15" max="3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L60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2" sqref="B2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64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65"/>
      <c r="H2" s="65"/>
      <c r="I2" s="65"/>
    </row>
    <row r="3" spans="2:9" s="7" customFormat="1" ht="20.25">
      <c r="B3" s="69" t="s">
        <v>0</v>
      </c>
      <c r="C3" s="69"/>
      <c r="D3" s="69"/>
      <c r="E3" s="69"/>
      <c r="G3" s="65"/>
      <c r="H3" s="65"/>
      <c r="I3" s="65"/>
    </row>
    <row r="4" spans="2:9" s="7" customFormat="1" ht="12.75" customHeight="1">
      <c r="B4" s="70"/>
      <c r="C4" s="70"/>
      <c r="D4" s="70"/>
      <c r="E4" s="70"/>
      <c r="G4" s="65"/>
      <c r="H4" s="65"/>
      <c r="I4" s="65"/>
    </row>
    <row r="5" spans="2:9" s="7" customFormat="1" ht="12.75" customHeight="1">
      <c r="B5" s="1"/>
      <c r="C5" s="2"/>
      <c r="D5" s="2"/>
      <c r="E5" s="2"/>
      <c r="G5" s="65"/>
      <c r="H5" s="65"/>
      <c r="I5" s="65"/>
    </row>
    <row r="6" spans="2:9" s="7" customFormat="1" ht="12.75" customHeight="1">
      <c r="B6" s="4" t="s">
        <v>31</v>
      </c>
      <c r="C6" s="2"/>
      <c r="D6" s="2"/>
      <c r="E6" s="8" t="s">
        <v>1</v>
      </c>
      <c r="G6" s="65"/>
      <c r="H6" s="65"/>
      <c r="I6" s="65"/>
    </row>
    <row r="7" spans="2:9" ht="12.75" customHeight="1">
      <c r="B7" s="71" t="s">
        <v>0</v>
      </c>
      <c r="C7" s="73" t="s">
        <v>34</v>
      </c>
      <c r="D7" s="73" t="s">
        <v>32</v>
      </c>
      <c r="E7" s="73" t="s">
        <v>33</v>
      </c>
    </row>
    <row r="8" spans="2:9" ht="12.75" customHeight="1">
      <c r="B8" s="72"/>
      <c r="C8" s="74"/>
      <c r="D8" s="74"/>
      <c r="E8" s="74"/>
    </row>
    <row r="9" spans="2:9" ht="12.75" customHeight="1">
      <c r="B9" s="78" t="s">
        <v>2</v>
      </c>
      <c r="C9" s="9"/>
      <c r="D9" s="9"/>
      <c r="E9" s="9"/>
    </row>
    <row r="10" spans="2:9" ht="12.75" customHeight="1">
      <c r="B10" s="79" t="s">
        <v>38</v>
      </c>
      <c r="C10" s="27">
        <f>SUM(C11:C17)</f>
        <v>60635873535</v>
      </c>
      <c r="D10" s="27">
        <f>SUM(D11:D17)</f>
        <v>57212616223</v>
      </c>
      <c r="E10" s="27">
        <f t="shared" ref="D10:E10" si="0">SUM(E11:E17)</f>
        <v>73499369939</v>
      </c>
    </row>
    <row r="11" spans="2:9" ht="12.75" customHeight="1">
      <c r="B11" s="80" t="s">
        <v>39</v>
      </c>
      <c r="C11" s="28">
        <v>27353398910</v>
      </c>
      <c r="D11" s="28">
        <v>23854183685</v>
      </c>
      <c r="E11" s="28">
        <v>20239458850</v>
      </c>
    </row>
    <row r="12" spans="2:9" s="10" customFormat="1" ht="12.75" customHeight="1">
      <c r="B12" s="81" t="s">
        <v>40</v>
      </c>
      <c r="C12" s="29">
        <v>16811825740</v>
      </c>
      <c r="D12" s="29">
        <v>18214678816</v>
      </c>
      <c r="E12" s="29">
        <v>34082395719</v>
      </c>
      <c r="G12" s="66"/>
      <c r="H12" s="66"/>
      <c r="I12" s="66"/>
    </row>
    <row r="13" spans="2:9" ht="12.75" customHeight="1">
      <c r="B13" s="81" t="s">
        <v>41</v>
      </c>
      <c r="C13" s="29">
        <v>4809631773</v>
      </c>
      <c r="D13" s="29">
        <v>6242954371</v>
      </c>
      <c r="E13" s="29">
        <v>8948623080</v>
      </c>
    </row>
    <row r="14" spans="2:9" ht="12.75" customHeight="1">
      <c r="B14" s="81" t="s">
        <v>42</v>
      </c>
      <c r="C14" s="29">
        <v>970911575</v>
      </c>
      <c r="D14" s="29">
        <v>716873797</v>
      </c>
      <c r="E14" s="29">
        <v>1770697637</v>
      </c>
    </row>
    <row r="15" spans="2:9" ht="12.75" customHeight="1">
      <c r="B15" s="81" t="s">
        <v>43</v>
      </c>
      <c r="C15" s="29">
        <v>3566483844</v>
      </c>
      <c r="D15" s="29">
        <v>3458455228</v>
      </c>
      <c r="E15" s="29">
        <v>3100931687</v>
      </c>
    </row>
    <row r="16" spans="2:9" ht="12.75" customHeight="1">
      <c r="B16" s="81" t="s">
        <v>44</v>
      </c>
      <c r="C16" s="29">
        <v>3278403301</v>
      </c>
      <c r="D16" s="29">
        <v>880251934</v>
      </c>
      <c r="E16" s="29">
        <v>1512044574</v>
      </c>
    </row>
    <row r="17" spans="1:9" ht="12.75" customHeight="1">
      <c r="B17" s="82" t="s">
        <v>23</v>
      </c>
      <c r="C17" s="30">
        <v>3845218392</v>
      </c>
      <c r="D17" s="30">
        <v>3845218392</v>
      </c>
      <c r="E17" s="30">
        <v>3845218392</v>
      </c>
    </row>
    <row r="18" spans="1:9" ht="12.75" customHeight="1">
      <c r="B18" s="79" t="s">
        <v>45</v>
      </c>
      <c r="C18" s="27">
        <f>SUM(C19:C27)</f>
        <v>42345483120.483597</v>
      </c>
      <c r="D18" s="27">
        <f t="shared" ref="D18:E18" si="1">SUM(D19:D27)</f>
        <v>50749366110.060196</v>
      </c>
      <c r="E18" s="27">
        <f t="shared" si="1"/>
        <v>46098408281</v>
      </c>
    </row>
    <row r="19" spans="1:9" ht="12.75" customHeight="1">
      <c r="B19" s="82" t="s">
        <v>46</v>
      </c>
      <c r="C19" s="29">
        <v>160937550</v>
      </c>
      <c r="D19" s="29">
        <v>1103947820</v>
      </c>
      <c r="E19" s="29">
        <v>1497670051</v>
      </c>
    </row>
    <row r="20" spans="1:9" ht="12.75" customHeight="1">
      <c r="A20" s="10"/>
      <c r="B20" s="82" t="s">
        <v>47</v>
      </c>
      <c r="C20" s="31">
        <v>2478787660</v>
      </c>
      <c r="D20" s="31">
        <v>3303040798</v>
      </c>
      <c r="E20" s="31">
        <v>2593970452</v>
      </c>
    </row>
    <row r="21" spans="1:9" s="10" customFormat="1" ht="12.75" customHeight="1">
      <c r="A21" s="11"/>
      <c r="B21" s="82" t="s">
        <v>43</v>
      </c>
      <c r="C21" s="29">
        <v>3483124610</v>
      </c>
      <c r="D21" s="29">
        <v>6529023210</v>
      </c>
      <c r="E21" s="29">
        <v>4788758700</v>
      </c>
      <c r="G21" s="66"/>
      <c r="H21" s="66"/>
      <c r="I21" s="66"/>
    </row>
    <row r="22" spans="1:9" ht="12.75" customHeight="1">
      <c r="A22" s="11"/>
      <c r="B22" s="82" t="s">
        <v>30</v>
      </c>
      <c r="C22" s="29">
        <v>0</v>
      </c>
      <c r="D22" s="29">
        <v>0</v>
      </c>
      <c r="E22" s="29">
        <v>0</v>
      </c>
    </row>
    <row r="23" spans="1:9" s="11" customFormat="1" ht="12.75" customHeight="1">
      <c r="A23" s="1"/>
      <c r="B23" s="82" t="s">
        <v>48</v>
      </c>
      <c r="C23" s="29">
        <v>4383896406</v>
      </c>
      <c r="D23" s="29">
        <v>4650283753</v>
      </c>
      <c r="E23" s="29">
        <v>4776619324</v>
      </c>
      <c r="G23" s="67"/>
      <c r="H23" s="67"/>
      <c r="I23" s="67"/>
    </row>
    <row r="24" spans="1:9" s="11" customFormat="1" ht="12.75" customHeight="1">
      <c r="A24" s="1"/>
      <c r="B24" s="82" t="s">
        <v>49</v>
      </c>
      <c r="C24" s="29">
        <v>29396979710</v>
      </c>
      <c r="D24" s="29">
        <v>31081773053</v>
      </c>
      <c r="E24" s="29">
        <v>32441389754</v>
      </c>
      <c r="G24" s="67"/>
      <c r="H24" s="67"/>
      <c r="I24" s="67"/>
    </row>
    <row r="25" spans="1:9" ht="12.75" customHeight="1">
      <c r="B25" s="82" t="s">
        <v>50</v>
      </c>
      <c r="C25" s="29">
        <v>0</v>
      </c>
      <c r="D25" s="29">
        <v>0</v>
      </c>
      <c r="E25" s="29">
        <v>0</v>
      </c>
    </row>
    <row r="26" spans="1:9" ht="12.75" customHeight="1">
      <c r="B26" s="82" t="s">
        <v>51</v>
      </c>
      <c r="C26" s="29">
        <v>2028042006.4835997</v>
      </c>
      <c r="D26" s="29">
        <v>4081297476.0601997</v>
      </c>
      <c r="E26" s="29">
        <v>0</v>
      </c>
    </row>
    <row r="27" spans="1:9" ht="12.75" customHeight="1">
      <c r="B27" s="83" t="s">
        <v>52</v>
      </c>
      <c r="C27" s="32">
        <v>413715178</v>
      </c>
      <c r="D27" s="32">
        <v>0</v>
      </c>
      <c r="E27" s="32">
        <v>0</v>
      </c>
    </row>
    <row r="28" spans="1:9" ht="12.75" customHeight="1">
      <c r="A28" s="10"/>
      <c r="B28" s="84" t="s">
        <v>3</v>
      </c>
      <c r="C28" s="33">
        <f>SUM(C10,C18)</f>
        <v>102981356655.4836</v>
      </c>
      <c r="D28" s="33">
        <f t="shared" ref="D28:E28" si="2">SUM(D10,D18)</f>
        <v>107961982333.0602</v>
      </c>
      <c r="E28" s="33">
        <f t="shared" si="2"/>
        <v>119597778220</v>
      </c>
    </row>
    <row r="29" spans="1:9" ht="12.75" customHeight="1">
      <c r="B29" s="79" t="s">
        <v>4</v>
      </c>
      <c r="C29" s="34"/>
      <c r="D29" s="34"/>
      <c r="E29" s="34"/>
    </row>
    <row r="30" spans="1:9" s="10" customFormat="1" ht="12.75" customHeight="1">
      <c r="B30" s="79" t="s">
        <v>53</v>
      </c>
      <c r="C30" s="35">
        <f>SUM(C31:C34)</f>
        <v>7288530145</v>
      </c>
      <c r="D30" s="35">
        <f t="shared" ref="D30:E30" si="3">SUM(D31:D34)</f>
        <v>8175308046.8084002</v>
      </c>
      <c r="E30" s="35">
        <f t="shared" si="3"/>
        <v>8823767753</v>
      </c>
      <c r="G30" s="66"/>
      <c r="H30" s="66"/>
      <c r="I30" s="66"/>
    </row>
    <row r="31" spans="1:9" ht="12.75" customHeight="1">
      <c r="B31" s="85" t="s">
        <v>54</v>
      </c>
      <c r="C31" s="36">
        <v>0</v>
      </c>
      <c r="D31" s="36">
        <v>0</v>
      </c>
      <c r="E31" s="36">
        <v>0</v>
      </c>
    </row>
    <row r="32" spans="1:9" s="10" customFormat="1" ht="12.75" customHeight="1">
      <c r="A32" s="1"/>
      <c r="B32" s="82" t="s">
        <v>55</v>
      </c>
      <c r="C32" s="37">
        <v>3263508791</v>
      </c>
      <c r="D32" s="37">
        <v>3432275431.8084002</v>
      </c>
      <c r="E32" s="37">
        <v>1992612160</v>
      </c>
      <c r="G32" s="66"/>
      <c r="H32" s="66"/>
      <c r="I32" s="66"/>
    </row>
    <row r="33" spans="1:12" ht="12.75" customHeight="1">
      <c r="B33" s="82" t="s">
        <v>56</v>
      </c>
      <c r="C33" s="38">
        <v>0</v>
      </c>
      <c r="D33" s="38">
        <v>0</v>
      </c>
      <c r="E33" s="38">
        <v>1975652999</v>
      </c>
    </row>
    <row r="34" spans="1:12" ht="12.75" customHeight="1">
      <c r="A34" s="10"/>
      <c r="B34" s="86" t="s">
        <v>57</v>
      </c>
      <c r="C34" s="39">
        <v>4025021354</v>
      </c>
      <c r="D34" s="39">
        <v>4743032615</v>
      </c>
      <c r="E34" s="39">
        <v>4855502594</v>
      </c>
    </row>
    <row r="35" spans="1:12" ht="12.75" customHeight="1">
      <c r="B35" s="79" t="s">
        <v>58</v>
      </c>
      <c r="C35" s="35">
        <f>SUM(C36:C40)</f>
        <v>1234207615</v>
      </c>
      <c r="D35" s="35">
        <f t="shared" ref="D35:E35" si="4">SUM(D36:D40)</f>
        <v>716706470</v>
      </c>
      <c r="E35" s="35">
        <f t="shared" si="4"/>
        <v>1656335422</v>
      </c>
    </row>
    <row r="36" spans="1:12" ht="12.75" customHeight="1">
      <c r="B36" s="80" t="s">
        <v>55</v>
      </c>
      <c r="C36" s="36">
        <v>257258472</v>
      </c>
      <c r="D36" s="36">
        <v>0</v>
      </c>
      <c r="E36" s="36">
        <v>0</v>
      </c>
    </row>
    <row r="37" spans="1:12" s="10" customFormat="1" ht="12.75" customHeight="1">
      <c r="A37" s="1"/>
      <c r="B37" s="81" t="s">
        <v>59</v>
      </c>
      <c r="C37" s="37">
        <v>761380948</v>
      </c>
      <c r="D37" s="37">
        <v>499432322</v>
      </c>
      <c r="E37" s="37">
        <v>783830144</v>
      </c>
      <c r="G37" s="66"/>
      <c r="H37" s="66"/>
      <c r="I37" s="66"/>
    </row>
    <row r="38" spans="1:12" ht="12.75" customHeight="1">
      <c r="A38" s="10"/>
      <c r="B38" s="81" t="s">
        <v>60</v>
      </c>
      <c r="C38" s="37">
        <v>215568195</v>
      </c>
      <c r="D38" s="37">
        <v>210556101</v>
      </c>
      <c r="E38" s="37">
        <v>152913600</v>
      </c>
    </row>
    <row r="39" spans="1:12" ht="12.75" customHeight="1">
      <c r="B39" s="82" t="s">
        <v>61</v>
      </c>
      <c r="C39" s="38">
        <v>0</v>
      </c>
      <c r="D39" s="38">
        <v>0</v>
      </c>
      <c r="E39" s="38">
        <v>0</v>
      </c>
    </row>
    <row r="40" spans="1:12" ht="12.75" customHeight="1">
      <c r="B40" s="86" t="s">
        <v>62</v>
      </c>
      <c r="C40" s="40">
        <v>0</v>
      </c>
      <c r="D40" s="40">
        <v>6718047</v>
      </c>
      <c r="E40" s="40">
        <v>719591678</v>
      </c>
    </row>
    <row r="41" spans="1:12" s="10" customFormat="1" ht="12.75" customHeight="1">
      <c r="A41" s="1"/>
      <c r="B41" s="84" t="s">
        <v>5</v>
      </c>
      <c r="C41" s="41">
        <f>SUM(C30,C35)</f>
        <v>8522737760</v>
      </c>
      <c r="D41" s="41">
        <f t="shared" ref="D41:E41" si="5">SUM(D30,D35)</f>
        <v>8892014516.8083992</v>
      </c>
      <c r="E41" s="41">
        <f t="shared" si="5"/>
        <v>10480103175</v>
      </c>
      <c r="G41" s="66"/>
      <c r="H41" s="66"/>
      <c r="I41" s="66"/>
    </row>
    <row r="42" spans="1:12" ht="12.75" customHeight="1">
      <c r="B42" s="79" t="s">
        <v>6</v>
      </c>
      <c r="C42" s="34"/>
      <c r="D42" s="34"/>
      <c r="E42" s="34"/>
    </row>
    <row r="43" spans="1:12" ht="12.75" customHeight="1">
      <c r="B43" s="87" t="s">
        <v>63</v>
      </c>
      <c r="C43" s="35">
        <f>SUM(C44:C48)</f>
        <v>89193892245.083588</v>
      </c>
      <c r="D43" s="35">
        <f t="shared" ref="D43:E43" si="6">SUM(D44:D48)</f>
        <v>93122933163.251801</v>
      </c>
      <c r="E43" s="35">
        <f t="shared" si="6"/>
        <v>96878364076</v>
      </c>
    </row>
    <row r="44" spans="1:12" ht="12.75" customHeight="1">
      <c r="B44" s="80" t="s">
        <v>11</v>
      </c>
      <c r="C44" s="36">
        <v>4252617000</v>
      </c>
      <c r="D44" s="36">
        <v>4252617000</v>
      </c>
      <c r="E44" s="36">
        <v>3520000000</v>
      </c>
    </row>
    <row r="45" spans="1:12" ht="12.75" customHeight="1">
      <c r="B45" s="81" t="s">
        <v>64</v>
      </c>
      <c r="C45" s="37">
        <v>47853257272</v>
      </c>
      <c r="D45" s="37">
        <v>47853257272</v>
      </c>
      <c r="E45" s="37">
        <v>46374975974</v>
      </c>
    </row>
    <row r="46" spans="1:12" ht="15" customHeight="1">
      <c r="A46" s="10"/>
      <c r="B46" s="82" t="s">
        <v>65</v>
      </c>
      <c r="C46" s="37">
        <v>-12106570719</v>
      </c>
      <c r="D46" s="37">
        <v>-13001234801</v>
      </c>
      <c r="E46" s="37">
        <v>-11283922957</v>
      </c>
    </row>
    <row r="47" spans="1:12" ht="12.75" customHeight="1">
      <c r="B47" s="82" t="s">
        <v>66</v>
      </c>
      <c r="C47" s="37">
        <v>235933546</v>
      </c>
      <c r="D47" s="37">
        <v>95682514</v>
      </c>
      <c r="E47" s="37">
        <v>-77273868</v>
      </c>
    </row>
    <row r="48" spans="1:12" s="10" customFormat="1" ht="12.75" customHeight="1">
      <c r="A48" s="1"/>
      <c r="B48" s="86" t="s">
        <v>12</v>
      </c>
      <c r="C48" s="39">
        <v>48958655146.083595</v>
      </c>
      <c r="D48" s="39">
        <v>53922611178.251801</v>
      </c>
      <c r="E48" s="39">
        <v>58344584927</v>
      </c>
      <c r="G48" s="66"/>
      <c r="H48" s="66"/>
      <c r="I48" s="66"/>
      <c r="J48" s="1"/>
      <c r="K48" s="1"/>
      <c r="L48" s="1"/>
    </row>
    <row r="49" spans="1:9" ht="15" customHeight="1">
      <c r="A49" s="10"/>
      <c r="B49" s="88" t="s">
        <v>67</v>
      </c>
      <c r="C49" s="35">
        <v>5264726650.3999996</v>
      </c>
      <c r="D49" s="35">
        <v>5947034653</v>
      </c>
      <c r="E49" s="35">
        <v>12239310969</v>
      </c>
    </row>
    <row r="50" spans="1:9" s="10" customFormat="1" ht="12.75" customHeight="1">
      <c r="A50" s="1"/>
      <c r="B50" s="84" t="s">
        <v>7</v>
      </c>
      <c r="C50" s="41">
        <f>SUM(C43,C49)</f>
        <v>94458618895.483582</v>
      </c>
      <c r="D50" s="41">
        <f t="shared" ref="D50:E50" si="7">SUM(D43,D49)</f>
        <v>99069967816.251801</v>
      </c>
      <c r="E50" s="41">
        <f t="shared" si="7"/>
        <v>109117675045</v>
      </c>
      <c r="G50" s="66"/>
      <c r="H50" s="66"/>
      <c r="I50" s="66"/>
    </row>
    <row r="51" spans="1:9" ht="12.75" customHeight="1">
      <c r="B51" s="89" t="s">
        <v>8</v>
      </c>
      <c r="C51" s="42">
        <f>SUM(C41,C50)</f>
        <v>102981356655.48358</v>
      </c>
      <c r="D51" s="42">
        <f t="shared" ref="D51:E51" si="8">SUM(D41,D50)</f>
        <v>107961982333.0602</v>
      </c>
      <c r="E51" s="42">
        <f t="shared" si="8"/>
        <v>119597778220</v>
      </c>
    </row>
    <row r="52" spans="1:9">
      <c r="B52" s="1" t="s">
        <v>10</v>
      </c>
    </row>
    <row r="53" spans="1:9">
      <c r="C53" s="54"/>
      <c r="D53" s="54"/>
      <c r="E53" s="54"/>
    </row>
    <row r="54" spans="1:9">
      <c r="C54" s="62"/>
      <c r="D54" s="62"/>
    </row>
    <row r="55" spans="1:9">
      <c r="C55" s="62"/>
      <c r="D55" s="62"/>
    </row>
    <row r="56" spans="1:9">
      <c r="C56" s="62"/>
      <c r="D56" s="62"/>
    </row>
    <row r="57" spans="1:9">
      <c r="C57" s="63"/>
      <c r="D57" s="62"/>
    </row>
    <row r="58" spans="1:9">
      <c r="C58" s="62"/>
      <c r="D58" s="62"/>
    </row>
    <row r="59" spans="1:9">
      <c r="C59" s="62"/>
      <c r="D59" s="62"/>
    </row>
    <row r="60" spans="1:9">
      <c r="C60" s="62"/>
      <c r="D60" s="62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O35"/>
  <sheetViews>
    <sheetView showGridLines="0" zoomScaleNormal="100" workbookViewId="0">
      <pane xSplit="2" ySplit="7" topLeftCell="C8" activePane="bottomRight" state="frozen"/>
      <selection activeCell="E39" sqref="E39"/>
      <selection pane="topRight" activeCell="E39" sqref="E39"/>
      <selection pane="bottomLeft" activeCell="E39" sqref="E39"/>
      <selection pane="bottomRight" activeCell="B2" sqref="B2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4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3" customFormat="1" ht="20.25">
      <c r="B3" s="69" t="s">
        <v>9</v>
      </c>
      <c r="C3" s="69"/>
      <c r="D3" s="69"/>
      <c r="E3" s="69"/>
      <c r="F3" s="69"/>
      <c r="G3" s="12"/>
    </row>
    <row r="4" spans="2:15" ht="20.25" customHeight="1"/>
    <row r="5" spans="2:15" ht="20.25" customHeight="1">
      <c r="B5" s="4" t="s">
        <v>31</v>
      </c>
      <c r="F5" s="15" t="s">
        <v>1</v>
      </c>
    </row>
    <row r="6" spans="2:15" ht="20.25" customHeight="1">
      <c r="B6" s="75" t="s">
        <v>15</v>
      </c>
      <c r="C6" s="76" t="s">
        <v>35</v>
      </c>
      <c r="D6" s="77"/>
      <c r="E6" s="76" t="s">
        <v>36</v>
      </c>
      <c r="F6" s="77"/>
    </row>
    <row r="7" spans="2:15" ht="20.25" customHeight="1">
      <c r="B7" s="75"/>
      <c r="C7" s="43" t="s">
        <v>37</v>
      </c>
      <c r="D7" s="44" t="s">
        <v>17</v>
      </c>
      <c r="E7" s="43" t="s">
        <v>16</v>
      </c>
      <c r="F7" s="44" t="s">
        <v>17</v>
      </c>
    </row>
    <row r="8" spans="2:15" ht="20.25" customHeight="1">
      <c r="B8" s="22" t="s">
        <v>24</v>
      </c>
      <c r="C8" s="55">
        <v>5777444046</v>
      </c>
      <c r="D8" s="46">
        <v>12742200467</v>
      </c>
      <c r="E8" s="45">
        <v>7330736421</v>
      </c>
      <c r="F8" s="46">
        <v>16179095051</v>
      </c>
      <c r="H8" s="64"/>
      <c r="I8" s="64"/>
      <c r="J8" s="64"/>
      <c r="K8" s="64"/>
    </row>
    <row r="9" spans="2:15" s="10" customFormat="1" ht="20.25" customHeight="1">
      <c r="B9" s="24" t="s">
        <v>26</v>
      </c>
      <c r="C9" s="56">
        <v>8300229030</v>
      </c>
      <c r="D9" s="48">
        <v>16508178696</v>
      </c>
      <c r="E9" s="47">
        <v>8343901675.9768</v>
      </c>
      <c r="F9" s="48">
        <v>18086872605.976799</v>
      </c>
      <c r="G9" s="16"/>
      <c r="H9" s="66"/>
      <c r="I9" s="66"/>
      <c r="J9" s="66"/>
      <c r="K9" s="66"/>
      <c r="L9" s="1"/>
      <c r="M9" s="1"/>
      <c r="N9" s="1"/>
      <c r="O9" s="1"/>
    </row>
    <row r="10" spans="2:15" ht="20.25" customHeight="1">
      <c r="B10" s="25" t="s">
        <v>27</v>
      </c>
      <c r="C10" s="57">
        <v>-2522784984</v>
      </c>
      <c r="D10" s="50">
        <v>-3765978229</v>
      </c>
      <c r="E10" s="49">
        <v>-1013165254.9768</v>
      </c>
      <c r="F10" s="50">
        <v>-1907777554.976799</v>
      </c>
      <c r="H10" s="64"/>
      <c r="I10" s="64"/>
      <c r="J10" s="64"/>
      <c r="K10" s="64"/>
    </row>
    <row r="11" spans="2:15" ht="20.25" customHeight="1">
      <c r="B11" s="24" t="s">
        <v>18</v>
      </c>
      <c r="C11" s="56">
        <v>32430386</v>
      </c>
      <c r="D11" s="48">
        <v>76616900</v>
      </c>
      <c r="E11" s="47">
        <v>4029776</v>
      </c>
      <c r="F11" s="48">
        <v>16973061</v>
      </c>
      <c r="H11" s="64"/>
      <c r="I11" s="64"/>
      <c r="J11" s="64"/>
      <c r="K11" s="64"/>
    </row>
    <row r="12" spans="2:15" ht="20.25" customHeight="1">
      <c r="B12" s="24" t="s">
        <v>19</v>
      </c>
      <c r="C12" s="56">
        <v>151358025</v>
      </c>
      <c r="D12" s="48">
        <v>173995664</v>
      </c>
      <c r="E12" s="47">
        <v>39621704</v>
      </c>
      <c r="F12" s="48">
        <v>55562362</v>
      </c>
      <c r="G12" s="17"/>
      <c r="H12" s="64"/>
      <c r="I12" s="64"/>
      <c r="J12" s="64"/>
      <c r="K12" s="64"/>
    </row>
    <row r="13" spans="2:15" ht="20.25" customHeight="1">
      <c r="B13" s="24" t="s">
        <v>20</v>
      </c>
      <c r="C13" s="56">
        <v>287539813</v>
      </c>
      <c r="D13" s="48">
        <v>613191439</v>
      </c>
      <c r="E13" s="47">
        <v>350892056</v>
      </c>
      <c r="F13" s="48">
        <v>890662996</v>
      </c>
      <c r="H13" s="64"/>
      <c r="I13" s="64"/>
      <c r="J13" s="64"/>
      <c r="K13" s="64"/>
    </row>
    <row r="14" spans="2:15" ht="20.25" customHeight="1">
      <c r="B14" s="24" t="s">
        <v>21</v>
      </c>
      <c r="C14" s="56">
        <v>2122904939</v>
      </c>
      <c r="D14" s="48">
        <v>2234873786</v>
      </c>
      <c r="E14" s="47">
        <v>159271589</v>
      </c>
      <c r="F14" s="48">
        <v>169798273</v>
      </c>
      <c r="G14" s="17"/>
      <c r="H14" s="64"/>
      <c r="I14" s="64"/>
      <c r="J14" s="64"/>
      <c r="K14" s="64"/>
    </row>
    <row r="15" spans="2:15" ht="20.25" customHeight="1">
      <c r="B15" s="24" t="s">
        <v>22</v>
      </c>
      <c r="C15" s="56">
        <v>-92363809.616700023</v>
      </c>
      <c r="D15" s="48">
        <v>-92471592.576599985</v>
      </c>
      <c r="E15" s="47">
        <v>0</v>
      </c>
      <c r="F15" s="48">
        <v>0</v>
      </c>
      <c r="G15" s="17"/>
      <c r="H15" s="64"/>
      <c r="I15" s="64"/>
      <c r="J15" s="64"/>
      <c r="K15" s="64"/>
    </row>
    <row r="16" spans="2:15" s="10" customFormat="1" ht="20.25" customHeight="1">
      <c r="B16" s="25" t="s">
        <v>28</v>
      </c>
      <c r="C16" s="58">
        <v>-4569441558.6167002</v>
      </c>
      <c r="D16" s="50">
        <v>-5577510932.5766001</v>
      </c>
      <c r="E16" s="51">
        <v>-857136715.97679996</v>
      </c>
      <c r="F16" s="50">
        <v>-1225502132.976799</v>
      </c>
      <c r="G16" s="16"/>
      <c r="H16" s="66"/>
      <c r="I16" s="66"/>
      <c r="J16" s="66"/>
      <c r="K16" s="66"/>
      <c r="L16" s="1"/>
      <c r="M16" s="1"/>
      <c r="N16" s="1"/>
      <c r="O16" s="1"/>
    </row>
    <row r="17" spans="2:15" ht="20.25" customHeight="1">
      <c r="B17" s="24" t="s">
        <v>25</v>
      </c>
      <c r="C17" s="56">
        <v>-178229911</v>
      </c>
      <c r="D17" s="48">
        <v>-258651029</v>
      </c>
      <c r="E17" s="47">
        <v>-154345371</v>
      </c>
      <c r="F17" s="48">
        <v>227076806</v>
      </c>
      <c r="G17" s="17"/>
      <c r="H17" s="64"/>
      <c r="I17" s="64"/>
      <c r="J17" s="64"/>
      <c r="K17" s="64"/>
    </row>
    <row r="18" spans="2:15" s="11" customFormat="1" ht="20.25" customHeight="1">
      <c r="B18" s="25" t="s">
        <v>29</v>
      </c>
      <c r="C18" s="59">
        <v>-4391211647.6167002</v>
      </c>
      <c r="D18" s="50">
        <v>-5318859903.5766001</v>
      </c>
      <c r="E18" s="51">
        <v>-702791344.97679996</v>
      </c>
      <c r="F18" s="50">
        <v>-1452578938.976799</v>
      </c>
      <c r="G18" s="18"/>
      <c r="H18" s="67"/>
      <c r="I18" s="67"/>
      <c r="J18" s="67"/>
      <c r="K18" s="67"/>
      <c r="L18" s="1"/>
      <c r="M18" s="1"/>
      <c r="N18" s="1"/>
      <c r="O18" s="1"/>
    </row>
    <row r="19" spans="2:15" ht="20.25" customHeight="1">
      <c r="B19" s="23" t="s">
        <v>13</v>
      </c>
      <c r="C19" s="60">
        <v>-4153338670.0167003</v>
      </c>
      <c r="D19" s="48">
        <v>-4963956031.9766006</v>
      </c>
      <c r="E19" s="47">
        <v>-625725782.97679996</v>
      </c>
      <c r="F19" s="48">
        <v>-1610944741.9768</v>
      </c>
      <c r="H19" s="64"/>
      <c r="I19" s="64"/>
      <c r="J19" s="64"/>
      <c r="K19" s="64"/>
    </row>
    <row r="20" spans="2:15" ht="20.25" customHeight="1">
      <c r="B20" s="26" t="s">
        <v>14</v>
      </c>
      <c r="C20" s="61">
        <v>-237872977.59999999</v>
      </c>
      <c r="D20" s="53">
        <v>-354903871.60000002</v>
      </c>
      <c r="E20" s="52">
        <v>-77065562</v>
      </c>
      <c r="F20" s="53">
        <v>158365803</v>
      </c>
      <c r="H20" s="64"/>
      <c r="I20" s="64"/>
      <c r="J20" s="64"/>
      <c r="K20" s="64"/>
    </row>
    <row r="21" spans="2:15" ht="20.25" customHeight="1">
      <c r="B21" s="1" t="s">
        <v>10</v>
      </c>
      <c r="G21" s="17"/>
    </row>
    <row r="24" spans="2:15">
      <c r="G24" s="14"/>
    </row>
    <row r="25" spans="2:15">
      <c r="G25" s="14"/>
    </row>
    <row r="26" spans="2:15">
      <c r="G26" s="14"/>
    </row>
    <row r="27" spans="2:15">
      <c r="G27" s="14"/>
    </row>
    <row r="28" spans="2:15">
      <c r="G28" s="14"/>
    </row>
    <row r="29" spans="2:15">
      <c r="G29" s="14"/>
    </row>
    <row r="30" spans="2:15">
      <c r="G30" s="14"/>
    </row>
    <row r="31" spans="2:15">
      <c r="G31" s="14"/>
    </row>
    <row r="32" spans="2:15">
      <c r="G32" s="14"/>
    </row>
    <row r="33" spans="7:7">
      <c r="G33" s="14"/>
    </row>
    <row r="34" spans="7:7">
      <c r="G34" s="14"/>
    </row>
    <row r="35" spans="7:7">
      <c r="G35" s="14"/>
    </row>
  </sheetData>
  <mergeCells count="4">
    <mergeCell ref="B3:F3"/>
    <mergeCell ref="B6:B7"/>
    <mergeCell ref="C6:D6"/>
    <mergeCell ref="E6:F6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FS_2Q</vt:lpstr>
      <vt:lpstr>IS_2Q</vt:lpstr>
      <vt:lpstr>FS_2Q!Print_Area</vt:lpstr>
      <vt:lpstr>IS_2Q!Print_Area</vt:lpstr>
      <vt:lpstr>표지!Print_Area</vt:lpstr>
    </vt:vector>
  </TitlesOfParts>
  <Company>JOYMAX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임세리</cp:lastModifiedBy>
  <cp:lastPrinted>2015-08-05T03:15:58Z</cp:lastPrinted>
  <dcterms:created xsi:type="dcterms:W3CDTF">2011-08-31T07:22:38Z</dcterms:created>
  <dcterms:modified xsi:type="dcterms:W3CDTF">2015-08-06T09:08:26Z</dcterms:modified>
</cp:coreProperties>
</file>